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80" yWindow="360" windowWidth="24525" windowHeight="11580" tabRatio="908"/>
  </bookViews>
  <sheets>
    <sheet name="1. ТП. ХМАО-Югра" sheetId="4" r:id="rId1"/>
    <sheet name="2. ТП. МО Белоярский район" sheetId="10" r:id="rId2"/>
    <sheet name="8. ТП. МО Березовский район" sheetId="5" r:id="rId3"/>
    <sheet name="9. ТП. Кондинский район" sheetId="6" r:id="rId4"/>
    <sheet name="10. ТП. ХМР" sheetId="7" r:id="rId5"/>
    <sheet name="11. КТП д. Согом" sheetId="13" r:id="rId6"/>
    <sheet name="12. ТП. Октябрьский район" sheetId="1" r:id="rId7"/>
    <sheet name="13. ТП. НВР" sheetId="3" r:id="rId8"/>
  </sheets>
  <definedNames>
    <definedName name="_xlnm.Print_Area" localSheetId="7">'13. ТП. НВР'!$A$1:$G$114</definedName>
  </definedNames>
  <calcPr calcId="145621"/>
</workbook>
</file>

<file path=xl/calcChain.xml><?xml version="1.0" encoding="utf-8"?>
<calcChain xmlns="http://schemas.openxmlformats.org/spreadsheetml/2006/main">
  <c r="F91" i="13" l="1"/>
  <c r="C89" i="13"/>
  <c r="B82" i="13"/>
  <c r="B89" i="13" s="1"/>
  <c r="C32" i="13"/>
  <c r="C31" i="13"/>
  <c r="B45" i="13" s="1"/>
  <c r="F91" i="3"/>
  <c r="C89" i="3"/>
  <c r="B82" i="3"/>
  <c r="B89" i="3" s="1"/>
  <c r="C32" i="3"/>
  <c r="C31" i="3"/>
  <c r="B45" i="3" s="1"/>
  <c r="F91" i="1"/>
  <c r="C89" i="1"/>
  <c r="B82" i="1"/>
  <c r="B89" i="1" s="1"/>
  <c r="C32" i="1"/>
  <c r="C31" i="1"/>
  <c r="B45" i="1" s="1"/>
  <c r="F91" i="7"/>
  <c r="C89" i="7"/>
  <c r="B89" i="7"/>
  <c r="B82" i="7"/>
  <c r="C32" i="7"/>
  <c r="C31" i="7"/>
  <c r="B45" i="7" s="1"/>
  <c r="F91" i="6"/>
  <c r="C89" i="6"/>
  <c r="B82" i="6"/>
  <c r="B89" i="6" s="1"/>
  <c r="C32" i="6"/>
  <c r="C31" i="6"/>
  <c r="B45" i="6" s="1"/>
  <c r="F89" i="5"/>
  <c r="F91" i="5"/>
  <c r="C89" i="5"/>
  <c r="B89" i="5"/>
  <c r="B82" i="5"/>
  <c r="C32" i="5"/>
  <c r="C31" i="5"/>
  <c r="B45" i="5" s="1"/>
  <c r="C32" i="4" l="1"/>
  <c r="C32" i="10" l="1"/>
  <c r="F91" i="10"/>
  <c r="C89" i="10"/>
  <c r="B82" i="10"/>
  <c r="B89" i="10" s="1"/>
  <c r="C31" i="10"/>
  <c r="B45" i="10" s="1"/>
  <c r="C31" i="4" l="1"/>
  <c r="B45" i="4" s="1"/>
  <c r="F91" i="4"/>
  <c r="C89" i="4"/>
  <c r="B82" i="4"/>
  <c r="B89" i="4" s="1"/>
</calcChain>
</file>

<file path=xl/sharedStrings.xml><?xml version="1.0" encoding="utf-8"?>
<sst xmlns="http://schemas.openxmlformats.org/spreadsheetml/2006/main" count="1032" uniqueCount="184">
  <si>
    <t>Паспорт инвестиционного объекта</t>
  </si>
  <si>
    <t>№
пункта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</si>
  <si>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</si>
  <si>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</si>
  <si>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</si>
  <si>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 xml:space="preserve">2016 год </t>
  </si>
  <si>
    <t>Основная информация о проекте</t>
  </si>
  <si>
    <r>
      <t xml:space="preserve">Принадлежность к группе проектов / мегапроекту связь с другими проектами 
</t>
    </r>
    <r>
      <rPr>
        <sz val="10"/>
        <rFont val="Times New Roman"/>
        <family val="1"/>
        <charset val="204"/>
      </rPr>
      <t>(гиперссылка на материалы, в случае наличия)</t>
    </r>
  </si>
  <si>
    <t>-</t>
  </si>
  <si>
    <t>Категория / подкатегория проекта</t>
  </si>
  <si>
    <t>не приоритетный</t>
  </si>
  <si>
    <r>
      <t xml:space="preserve">Филиал / Дочернее зависимое общество, реализующие проект </t>
    </r>
    <r>
      <rPr>
        <sz val="10"/>
        <rFont val="Times New Roman"/>
        <family val="1"/>
        <charset val="204"/>
      </rPr>
      <t>(если применимо)</t>
    </r>
  </si>
  <si>
    <t>Субъект(ы) РФ, в которых реализуется проект</t>
  </si>
  <si>
    <t>Территории / муниципальные образования субъектов РФ, на которых реализуется проект</t>
  </si>
  <si>
    <t>Тип проекта</t>
  </si>
  <si>
    <t>Основные физические/ технические показатели вводимых объектов инвестиций</t>
  </si>
  <si>
    <r>
      <t>Основной технико-экономический показатель / показатель эффективности инфраструктуры, на улучшение которого направлен проект</t>
    </r>
    <r>
      <rPr>
        <sz val="10"/>
        <rFont val="Times New Roman"/>
        <family val="1"/>
        <charset val="204"/>
      </rPr>
      <t xml:space="preserve"> (если применимо)</t>
    </r>
  </si>
  <si>
    <r>
      <t xml:space="preserve">Текущее фактическое значение показателя 
</t>
    </r>
    <r>
      <rPr>
        <sz val="10"/>
        <rFont val="Times New Roman"/>
        <family val="1"/>
        <charset val="204"/>
      </rPr>
      <t>(до реализации проекта) (если применимо)</t>
    </r>
  </si>
  <si>
    <t>Целевое значение по итогам реализации проекта и год достижения (если применимо)</t>
  </si>
  <si>
    <r>
      <t xml:space="preserve">Краткая характеристика технологии / технических решений, применяемых на вводимых объектах инвестиций 
</t>
    </r>
    <r>
      <rPr>
        <sz val="10"/>
        <rFont val="Times New Roman"/>
        <family val="1"/>
        <charset val="204"/>
      </rPr>
      <t>(если применимо) (гиперссылка на техническое задание на разработку проекта, в случае наличия)</t>
    </r>
  </si>
  <si>
    <t>Организационный статус проекта</t>
  </si>
  <si>
    <r>
      <t xml:space="preserve">Статус прохождения процедур технологического и ценового аудита 
</t>
    </r>
    <r>
      <rPr>
        <sz val="10"/>
        <rFont val="Times New Roman"/>
        <family val="1"/>
        <charset val="204"/>
      </rPr>
      <t>(гиперссылка на заключение в случае наличия)</t>
    </r>
  </si>
  <si>
    <r>
      <t xml:space="preserve">Статус и результаты процедуры общественного обсуждения проекта
</t>
    </r>
    <r>
      <rPr>
        <sz val="10"/>
        <rFont val="Times New Roman"/>
        <family val="1"/>
        <charset val="204"/>
      </rPr>
      <t>(гиперссылки на материалы в случае наличия)</t>
    </r>
  </si>
  <si>
    <r>
      <t xml:space="preserve">Оценка согласованности проекта с планами территориального развития субъекта РФ, муниципальных образований, отраслевыми схемами 
</t>
    </r>
    <r>
      <rPr>
        <sz val="10"/>
        <rFont val="Times New Roman"/>
        <family val="1"/>
        <charset val="204"/>
      </rPr>
      <t>(гиперссылки на документы в случае наличия)</t>
    </r>
  </si>
  <si>
    <r>
      <t xml:space="preserve">Контакты для запроса информации по проекту 
</t>
    </r>
    <r>
      <rPr>
        <sz val="10"/>
        <rFont val="Times New Roman"/>
        <family val="1"/>
        <charset val="204"/>
      </rPr>
      <t>(почтовый адрес, телефон, e-mail)</t>
    </r>
  </si>
  <si>
    <t>Цели и основания проекта</t>
  </si>
  <si>
    <t>19</t>
  </si>
  <si>
    <t>Основные цели проекта</t>
  </si>
  <si>
    <t>20</t>
  </si>
  <si>
    <r>
      <t xml:space="preserve">Описание проекта: состав мероприятий и вводимых объектов 
</t>
    </r>
    <r>
      <rPr>
        <sz val="10"/>
        <rFont val="Times New Roman"/>
        <family val="1"/>
        <charset val="204"/>
      </rPr>
      <t>(гиперссылки на материалы в случае наличия)</t>
    </r>
  </si>
  <si>
    <t>21</t>
  </si>
  <si>
    <t>Основной заявитель (заявители) проекта / потребитель (потребители) услуг, на обеспечение которых направлен проект</t>
  </si>
  <si>
    <t>22</t>
  </si>
  <si>
    <r>
      <t xml:space="preserve"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 
</t>
    </r>
    <r>
      <rPr>
        <sz val="10"/>
        <rFont val="Times New Roman"/>
        <family val="1"/>
        <charset val="204"/>
      </rPr>
      <t>(гиперссылки на документы в случае наличия)</t>
    </r>
  </si>
  <si>
    <t>Рассмотренные альтернативные варианты реализации проекта</t>
  </si>
  <si>
    <t>23</t>
  </si>
  <si>
    <t>Рассмотренные альтернативные варианты достижения целей проекта в т.ч. до включения проекта в инвестиционную программу (включая гиперссылку на материалы)</t>
  </si>
  <si>
    <t>Отсутствуют, в связи с отсутствием других альтернативных точек присоединения.</t>
  </si>
  <si>
    <t>24</t>
  </si>
  <si>
    <t>Причины, по которым был выбран текущий вариант реализации проекта (гиперссылки на материалы в случае наличия)</t>
  </si>
  <si>
    <t>25</t>
  </si>
  <si>
    <t>Опыт субъекта естественной монополии в реализации проектов, аналогичных выбранному варианту (гиперссылки на материалы в случае наличия)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</si>
  <si>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</si>
  <si>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</si>
  <si>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</si>
  <si>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</si>
  <si>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</si>
  <si>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</si>
  <si>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</si>
  <si>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</si>
  <si>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</si>
  <si>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</si>
  <si>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</si>
  <si>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Планируемое значение показателя после реализации проекта (на этапе эксплуатации) (если применимо)</t>
  </si>
  <si>
    <t>Комментарий</t>
  </si>
  <si>
    <t>Показатели финансово-экономической эффективности проекта</t>
  </si>
  <si>
    <t>42.1</t>
  </si>
  <si>
    <t>42.2</t>
  </si>
  <si>
    <t>42.3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</si>
  <si>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</si>
  <si>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</si>
  <si>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</si>
  <si>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Оценка тарифных последствий инвестиционного проекта и влияния проекта на конечную цену товара (услуги) для потребителя</t>
  </si>
  <si>
    <t>43.1</t>
  </si>
  <si>
    <t>43.2</t>
  </si>
  <si>
    <t>43.3</t>
  </si>
  <si>
    <t>Оценка тарифных последствий инвестиционного проекта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</si>
  <si>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</si>
  <si>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</si>
  <si>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</si>
  <si>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Котловой тариф на услуги по передачи электрической энергии, ХМАЮ-Югра</t>
  </si>
  <si>
    <t>Влияние не оказывает, рост тарифов не выше установленного Правительством РФ предельного уровня</t>
  </si>
  <si>
    <t>44.1</t>
  </si>
  <si>
    <t>44.2</t>
  </si>
  <si>
    <t>44.3</t>
  </si>
  <si>
    <t>Наименование цены, регион</t>
  </si>
  <si>
    <t>Сроки реализации проекта и подрядчики по этапам проекта</t>
  </si>
  <si>
    <t>45.1</t>
  </si>
  <si>
    <t>45.2</t>
  </si>
  <si>
    <t>45.3</t>
  </si>
  <si>
    <t>Этапы проекта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</si>
  <si>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</si>
  <si>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</si>
  <si>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</si>
  <si>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</si>
  <si>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Детализация оценки стоимости проекта по объектам инвестиций</t>
  </si>
  <si>
    <t>46.1</t>
  </si>
  <si>
    <t>46.2</t>
  </si>
  <si>
    <t>46.3</t>
  </si>
  <si>
    <t>46.4</t>
  </si>
  <si>
    <t>46.5</t>
  </si>
  <si>
    <t>46.6</t>
  </si>
  <si>
    <t>Объект инвестиций</t>
  </si>
  <si>
    <t>Плановые физические/ технические показатели объекта инвестиций</t>
  </si>
  <si>
    <t>Плановая продолжительность полезного использования объекта, лет</t>
  </si>
  <si>
    <t>Текущая оценка полной стоимости (сметная стоимость без НДС), млн. руб.</t>
  </si>
  <si>
    <t>Текущая оценка полной стоимости (в постоянных ценах текущего года без НДС), млн. руб.</t>
  </si>
  <si>
    <t>Комментарий, в т.ч. гиперссылка на источник расчета стоимости (если применимо)</t>
  </si>
  <si>
    <t>Работы и материалы, не относимые на конкретный объект инвестиций</t>
  </si>
  <si>
    <t>Всего - полная оценка стоимости проекта</t>
  </si>
  <si>
    <t>Комментарии</t>
  </si>
  <si>
    <t>Расположение объектов инвестиционного проекта - схема (если применимо)</t>
  </si>
  <si>
    <t>Филиал / Дочернее зависимое общество, реализующие проект (если применимо)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</si>
  <si>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</si>
  <si>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приоритетный</t>
  </si>
  <si>
    <t>Общественные обсуждения не проводились.</t>
  </si>
  <si>
    <t>6 лет</t>
  </si>
  <si>
    <t>2017 год</t>
  </si>
  <si>
    <t>ОАО "ЮТЭК-Березово"</t>
  </si>
  <si>
    <r>
      <t xml:space="preserve">Основные подрядчики 
</t>
    </r>
    <r>
      <rPr>
        <b/>
        <sz val="10"/>
        <rFont val="Times New Roman"/>
        <family val="1"/>
        <charset val="204"/>
      </rPr>
      <t>(если выбраны)</t>
    </r>
  </si>
  <si>
    <t>15 лет</t>
  </si>
  <si>
    <t>Не требуется</t>
  </si>
  <si>
    <t>Согласовано</t>
  </si>
  <si>
    <t>2016 год</t>
  </si>
  <si>
    <t>2014 год</t>
  </si>
  <si>
    <t>Ханты-Мансийский автономный округ – Югра</t>
  </si>
  <si>
    <t>АО "ЮРЭСК", 628011, Ханты-Мансийский автономный округ – Югра, г. Ханты-Мансийск, ул. Ленина 52/1, 
тел. 8 (3467) 31-85-95, доб. 1280, e-mail:  office@yuresk.ru</t>
  </si>
  <si>
    <t>Принадлежность к группе проектов / мегапроекту связь с другими проектами 
(гиперссылка на материалы, в случае наличия)</t>
  </si>
  <si>
    <t>Текущее фактическое значение показателя 
(до реализации проекта) (если применимо)</t>
  </si>
  <si>
    <t>Краткая характеристика технологии / технических решений, применяемых на вводимых объектах инвестиций 
(если применимо) (гиперссылка на техническое задание на разработку проекта, в случае наличия)</t>
  </si>
  <si>
    <t>Статус прохождения процедур технологического и ценового аудита 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</si>
  <si>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</si>
  <si>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Оценка согласованности проекта с планами территориального развития субъекта РФ, муниципальных образований, отраслевыми схемами 
(гиперссылки на документы в случае наличия)</t>
  </si>
  <si>
    <t>Контакты для запроса информации по проекту 
(почтовый адрес, телефон, e-mail)</t>
  </si>
  <si>
    <t>Описание проекта: состав мероприятий и вводимых объектов 
(гиперссылки на материалы в случае наличия)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</si>
  <si>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 
(гиперссылки на документы в случае наличия)</t>
  </si>
  <si>
    <t>Основные подрядчики 
(если выбраны)</t>
  </si>
  <si>
    <t>Обеспечение услугой качественного, бесперебойного электроснабжения потребителей МО Кондинский район</t>
  </si>
  <si>
    <t>Сети 10-0,4 кВ для осуществления технологического присоединения потребителей и объектов Кондинского района</t>
  </si>
  <si>
    <t>МО Кондинский район</t>
  </si>
  <si>
    <t>ОАО "ЮТЭК-Конда"</t>
  </si>
  <si>
    <t>В соответствии с Правилами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утвержденных Постановлением Правительства РФ от 27.12.2004 № 861, сетевая организация обязана осуществлять необходимые мероприятия по технологическому присоединению к электрическим сетям согласно поданным заявкам.
Отказ от реализации данного проекта приведет к ограничению потребления электроэнергии и отказу в присоединении новых потребителей, что является нарушением действующего законодательства.</t>
  </si>
  <si>
    <t>Технологическое присоединение потребителей к электрическом сетям в МО Кондинский район</t>
  </si>
  <si>
    <t>Строительство сетей электроснабжения и КТП в соответствии с поданными заявками потребителей</t>
  </si>
  <si>
    <t>2013 год</t>
  </si>
  <si>
    <t>Техническое перевооружение и реконструкция</t>
  </si>
  <si>
    <t>Новое строительство и расширение</t>
  </si>
  <si>
    <t>Сети электроснабжения 10-0,4 кВ для осуществления технологического присоединения потребителей Ханты-Мансийского района</t>
  </si>
  <si>
    <t>Вводимая протяженность сетей – 1,26 км
Вводимая мощность - 1,93 МВА</t>
  </si>
  <si>
    <t>Реализация проекта направлена на повышение качество и надёжности электроснабжения потребителей ХМАО-Югры</t>
  </si>
  <si>
    <t>Электроснабжение потребителей ХМАО-Югры</t>
  </si>
  <si>
    <t xml:space="preserve">Реализация проекта предполагает проведение реконструкции физически устаревшего электросетевого имущества Общества для целей качественного исполнения заявок и проведение необходимых мероприятий по технологическому присоединению потребителей к электрическим сетям в Ханты-Мансийском районе. </t>
  </si>
  <si>
    <t>МО Ханты-Мансийский район</t>
  </si>
  <si>
    <t>ОАО "ЮТЭК-ХМР"</t>
  </si>
  <si>
    <t>Сети электроснабжения 10-0,4 кВ для технологического присоединения потребителей Белоярского района</t>
  </si>
  <si>
    <t>МО Белоярский район</t>
  </si>
  <si>
    <t>Вводимая протяженность сетей – 0,16  км</t>
  </si>
  <si>
    <t>Обеспечение услугой качественного, бесперебойного электроснабжения потребителей МО Белоярский район</t>
  </si>
  <si>
    <t>Технологическое присоединение потребителей к электрическом сетям в МО Белоярский район</t>
  </si>
  <si>
    <t xml:space="preserve">Реализация инвестиционного проекта предусматривает проведение необходимых мероприятий по технологическому присоединению потребителей к электрическим сетям в Белоярском районе, что включает в себя строительство линий электропередачи 0, 4 кВ. </t>
  </si>
  <si>
    <t>2015 год</t>
  </si>
  <si>
    <t>Сети электроснабжения 0,4 кВ и 6-20 кВ для технологического присоединения потребителей Березовского района</t>
  </si>
  <si>
    <t>МО Березовский район</t>
  </si>
  <si>
    <t>Вводимая протяженность сетей – 1,54 км.
Вводимая мощность - 0,16 МВА</t>
  </si>
  <si>
    <t>Обеспечение услугой качественного, бесперебойного электроснабжения потребителей МО Березовский район</t>
  </si>
  <si>
    <t>Технологическое присоединение потребителей к электрическом сетям в МО Березовский район</t>
  </si>
  <si>
    <t>Реализация инвестиционного проекта предусматривает проведение необходимых мероприятий по технологическому присоединению потребителей к электрическим сетям в Березовском районе, что включает в себя строительство линий электропередачи 0,4-10 кВ, КТП 10/0,4.</t>
  </si>
  <si>
    <t>Вводимая протяженность сетей – 0,13 км</t>
  </si>
  <si>
    <t>Реализация инвестиционного проекта предусматривает проведение необходимых мероприятий по технологическому присоединению потребителей к электрическим сетям в Кондинском районе, что включает в себя строительство линий электропередачи 0,4 кВ.</t>
  </si>
  <si>
    <t>Вводимая протяженность сетей – 1,69 км.
Вводимая мощность - 1,96 МВА</t>
  </si>
  <si>
    <t>Обеспечение услугой качественного, бесперебойного электроснабжения потребителей МО Ханты-Мансийский район</t>
  </si>
  <si>
    <t>Технологическое присоединение потребителей к электрическом сетям в МО Ханты-Мансийский район</t>
  </si>
  <si>
    <t>Реализация инвестиционного проекта предусматривает проведение необходимых мероприятий по технологическому присоединению потребителей к электрическим сетям в Ханты-Мансийском районе, что включает в себя строительство линий электропередачи 0,4-10 кВ, КТП 10/0,4.</t>
  </si>
  <si>
    <t>Сети электроснабжения 10-0,4 кВ для осуществления технологического присоединения потребителей Октябрьского района</t>
  </si>
  <si>
    <t>Вводимая протяженность сетей – 0,19 км</t>
  </si>
  <si>
    <t>Обеспечение услугой качественного, бесперебойного электроснабжения потребителей МО Октябрьский район</t>
  </si>
  <si>
    <t>Технологическое присоединение потребителей к электрическом сетям в МО Октябрьский район</t>
  </si>
  <si>
    <t>Реализация инвестиционного проекта предусматривает проведение необходимых мероприятий по технологическому присоединению потребителей к электрическим сетям в Октябрьском районе, что включает в себя строительство линий электропередачи 0,4 кВ.</t>
  </si>
  <si>
    <t>ОАО "ЮТЭК-Кода"</t>
  </si>
  <si>
    <t>Сети электроснабжения 10-0,4 кВ для осуществления технологического присоединения потребителей Нижневартовского района</t>
  </si>
  <si>
    <t>Вводимая протяженность сетей – 0,21 км</t>
  </si>
  <si>
    <t>МО Нижневартовский район</t>
  </si>
  <si>
    <t>Технологическое присоединение потребителей к электрическом сетям в МО Нижневартовский район</t>
  </si>
  <si>
    <t>Реализация инвестиционного проекта предусматривает проведение необходимых мероприятий по технологическому присоединению потребителей к электрическим сетям в Нижневартовском районе, что включает в себя строительство линий электропередачи 0,4 кВ.</t>
  </si>
  <si>
    <t>ОАО "ЮТЭК-НВР"</t>
  </si>
  <si>
    <t>Обеспечение услугой качественного, бесперебойного электроснабжения потребителей МО Нижневартовский район</t>
  </si>
  <si>
    <t>12 лет</t>
  </si>
  <si>
    <t>МО Октябрьский район</t>
  </si>
  <si>
    <t>КТП 0,4/10 кВ в д. Согом Ханты-Мансийского района</t>
  </si>
  <si>
    <t>Вводимая протяженность сетей – 1,74 км.
Вводимая мощность - 1,28 МВА</t>
  </si>
  <si>
    <t>Обеспечение достаточной надежности электроснабжения и увеличения запаса мощности для дальнейшего развития д. Согом</t>
  </si>
  <si>
    <t xml:space="preserve">В рамках данного инвестиционного проекта предусматривается:
- строительство и монтаж 3-х отдельно стоящей КТП 0,4/10 кВ в д. Согом. Тип КТП 0,4/10 кВ – ТМГ, общей мощностью силовых трансформаторов 1,28 МВА;
- строительство и монтаж одноцепных ВЛЗ-10 кВ от проектируемых КТП 0,4/10 общей протяженностью 1,64 км;
- строительство и монтаж кабельной линии 0.4 кВ от существующей ДЭС до проектируемых КТП 0,1/10 кВ общей протяжённостью 0,102 км. 
</t>
  </si>
  <si>
    <t>Строительство объекта не закончено</t>
  </si>
  <si>
    <t>В результате реализации инвестиционного проекта решаются следующие задачи:
- обеспечение населения услугой качественного электроснабжения, повышения надежности электроснабжения, обеспечения бесперебойного электроснабжения;
- возможность осуществления присоединений новых потребителей;
- увеличение объема передаваемой по электрической сети электроэнергии, тем самым увеличена выручка предприятия;
- возможность увеличения полезного отпуска потребителям.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</si>
</sst>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2" fontId="2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</cellXfs>
  <cellStyles count="3">
    <cellStyle name="Normal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I114"/>
  <sheetViews>
    <sheetView tabSelected="1" view="pageBreakPreview" zoomScale="80" zoomScaleNormal="60" zoomScaleSheetLayoutView="80" workbookViewId="0">
      <selection activeCell="D89" sqref="D89"/>
    </sheetView>
  </sheetViews>
  <sheetFormatPr defaultRowHeight="15.75" x14ac:dyDescent="0.25"/>
  <cols>
    <col min="1" max="1" width="16" style="8" customWidth="1"/>
    <col min="2" max="2" width="57.7109375" style="3" customWidth="1"/>
    <col min="3" max="3" width="43.140625" style="3" customWidth="1"/>
    <col min="4" max="4" width="92.42578125" style="3" customWidth="1"/>
    <col min="5" max="5" width="17.85546875" style="3" customWidth="1"/>
    <col min="6" max="7" width="29.28515625" style="3" customWidth="1"/>
    <col min="8" max="16384" width="9.140625" style="3"/>
  </cols>
  <sheetData>
    <row r="2" spans="1:6" x14ac:dyDescent="0.25">
      <c r="A2" s="1"/>
      <c r="B2" s="45" t="s">
        <v>0</v>
      </c>
      <c r="C2" s="45"/>
      <c r="D2" s="45"/>
      <c r="E2" s="2"/>
      <c r="F2" s="2"/>
    </row>
    <row r="3" spans="1:6" ht="48" customHeight="1" x14ac:dyDescent="0.25">
      <c r="A3" s="5" t="s">
        <v>1</v>
      </c>
      <c r="B3" s="2"/>
      <c r="C3" s="2"/>
      <c r="D3" s="2"/>
      <c r="E3" s="2"/>
      <c r="F3" s="2"/>
    </row>
    <row r="4" spans="1:6" ht="30" customHeight="1" x14ac:dyDescent="0.25">
      <c r="A4" s="19">
        <v>1</v>
      </c>
      <c r="B4" s="21" t="s">
        <v>2</v>
      </c>
      <c r="C4" s="66" t="s">
        <v>137</v>
      </c>
      <c r="D4" s="67"/>
      <c r="E4" s="2"/>
      <c r="F4" s="2"/>
    </row>
    <row r="5" spans="1:6" x14ac:dyDescent="0.25">
      <c r="A5" s="19">
        <v>2</v>
      </c>
      <c r="B5" s="21" t="s">
        <v>3</v>
      </c>
      <c r="C5" s="20">
        <v>1</v>
      </c>
      <c r="D5" s="2"/>
      <c r="E5" s="2"/>
      <c r="F5" s="2"/>
    </row>
    <row r="6" spans="1:6" x14ac:dyDescent="0.25">
      <c r="A6" s="19">
        <v>3</v>
      </c>
      <c r="B6" s="21" t="s">
        <v>4</v>
      </c>
      <c r="C6" s="21" t="s">
        <v>5</v>
      </c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6"/>
      <c r="B8" s="45" t="s">
        <v>6</v>
      </c>
      <c r="C8" s="45"/>
      <c r="D8" s="45"/>
      <c r="E8" s="2"/>
      <c r="F8" s="2"/>
    </row>
    <row r="9" spans="1:6" x14ac:dyDescent="0.25">
      <c r="A9" s="1"/>
      <c r="B9" s="2"/>
      <c r="C9" s="2"/>
      <c r="D9" s="2"/>
      <c r="E9" s="2"/>
      <c r="F9" s="2"/>
    </row>
    <row r="10" spans="1:6" ht="47.25" x14ac:dyDescent="0.25">
      <c r="A10" s="19">
        <v>4</v>
      </c>
      <c r="B10" s="22" t="s">
        <v>117</v>
      </c>
      <c r="C10" s="60" t="s">
        <v>8</v>
      </c>
      <c r="D10" s="60"/>
      <c r="E10" s="2"/>
      <c r="F10" s="2"/>
    </row>
    <row r="11" spans="1:6" x14ac:dyDescent="0.25">
      <c r="A11" s="19">
        <v>5</v>
      </c>
      <c r="B11" s="22" t="s">
        <v>9</v>
      </c>
      <c r="C11" s="68" t="s">
        <v>104</v>
      </c>
      <c r="D11" s="69"/>
      <c r="E11" s="2"/>
      <c r="F11" s="2"/>
    </row>
    <row r="12" spans="1:6" ht="31.5" x14ac:dyDescent="0.25">
      <c r="A12" s="19">
        <v>6</v>
      </c>
      <c r="B12" s="22" t="s">
        <v>102</v>
      </c>
      <c r="C12" s="60" t="s">
        <v>8</v>
      </c>
      <c r="D12" s="60"/>
      <c r="E12" s="2"/>
      <c r="F12" s="2"/>
    </row>
    <row r="13" spans="1:6" x14ac:dyDescent="0.25">
      <c r="A13" s="19">
        <v>7</v>
      </c>
      <c r="B13" s="22" t="s">
        <v>12</v>
      </c>
      <c r="C13" s="60" t="s">
        <v>115</v>
      </c>
      <c r="D13" s="60"/>
      <c r="E13" s="2"/>
      <c r="F13" s="2"/>
    </row>
    <row r="14" spans="1:6" ht="31.5" x14ac:dyDescent="0.25">
      <c r="A14" s="19">
        <v>8</v>
      </c>
      <c r="B14" s="22" t="s">
        <v>13</v>
      </c>
      <c r="C14" s="70" t="s">
        <v>142</v>
      </c>
      <c r="D14" s="70"/>
      <c r="E14" s="2"/>
      <c r="F14" s="2"/>
    </row>
    <row r="15" spans="1:6" x14ac:dyDescent="0.25">
      <c r="A15" s="19">
        <v>9</v>
      </c>
      <c r="B15" s="22" t="s">
        <v>14</v>
      </c>
      <c r="C15" s="60" t="s">
        <v>135</v>
      </c>
      <c r="D15" s="60"/>
      <c r="E15" s="2"/>
      <c r="F15" s="2"/>
    </row>
    <row r="16" spans="1:6" ht="31.5" x14ac:dyDescent="0.25">
      <c r="A16" s="19">
        <v>10</v>
      </c>
      <c r="B16" s="22" t="s">
        <v>15</v>
      </c>
      <c r="C16" s="60" t="s">
        <v>138</v>
      </c>
      <c r="D16" s="60"/>
      <c r="E16" s="1"/>
      <c r="F16" s="2"/>
    </row>
    <row r="17" spans="1:6" ht="63" x14ac:dyDescent="0.25">
      <c r="A17" s="19">
        <v>11</v>
      </c>
      <c r="B17" s="22" t="s">
        <v>103</v>
      </c>
      <c r="C17" s="60" t="s">
        <v>139</v>
      </c>
      <c r="D17" s="60"/>
      <c r="E17" s="1"/>
      <c r="F17" s="2"/>
    </row>
    <row r="18" spans="1:6" ht="31.5" x14ac:dyDescent="0.25">
      <c r="A18" s="19">
        <v>12</v>
      </c>
      <c r="B18" s="22" t="s">
        <v>118</v>
      </c>
      <c r="C18" s="70" t="s">
        <v>133</v>
      </c>
      <c r="D18" s="70"/>
      <c r="E18" s="1"/>
      <c r="F18" s="2"/>
    </row>
    <row r="19" spans="1:6" ht="31.5" x14ac:dyDescent="0.25">
      <c r="A19" s="19">
        <v>13</v>
      </c>
      <c r="B19" s="22" t="s">
        <v>18</v>
      </c>
      <c r="C19" s="60" t="s">
        <v>140</v>
      </c>
      <c r="D19" s="60"/>
      <c r="E19" s="1"/>
      <c r="F19" s="2"/>
    </row>
    <row r="20" spans="1:6" ht="78.75" x14ac:dyDescent="0.25">
      <c r="A20" s="19">
        <v>14</v>
      </c>
      <c r="B20" s="22" t="s">
        <v>119</v>
      </c>
      <c r="C20" s="60" t="s">
        <v>141</v>
      </c>
      <c r="D20" s="60"/>
      <c r="E20" s="7"/>
      <c r="F20" s="2"/>
    </row>
    <row r="22" spans="1:6" x14ac:dyDescent="0.25">
      <c r="A22" s="6"/>
      <c r="B22" s="45" t="s">
        <v>20</v>
      </c>
      <c r="C22" s="45"/>
      <c r="D22" s="45"/>
      <c r="E22" s="2"/>
      <c r="F22" s="2"/>
    </row>
    <row r="23" spans="1:6" x14ac:dyDescent="0.25">
      <c r="A23" s="1"/>
      <c r="B23" s="2"/>
      <c r="C23" s="2"/>
      <c r="D23" s="2"/>
      <c r="E23" s="2"/>
      <c r="F23" s="2"/>
    </row>
    <row r="24" spans="1:6" ht="47.25" x14ac:dyDescent="0.25">
      <c r="A24" s="19">
        <v>15</v>
      </c>
      <c r="B24" s="22" t="s">
        <v>120</v>
      </c>
      <c r="C24" s="60" t="s">
        <v>111</v>
      </c>
      <c r="D24" s="60"/>
      <c r="E24" s="7"/>
      <c r="F24" s="2"/>
    </row>
    <row r="25" spans="1:6" ht="47.25" x14ac:dyDescent="0.25">
      <c r="A25" s="19">
        <v>16</v>
      </c>
      <c r="B25" s="22" t="s">
        <v>121</v>
      </c>
      <c r="C25" s="60" t="s">
        <v>105</v>
      </c>
      <c r="D25" s="60"/>
      <c r="E25" s="2"/>
      <c r="F25" s="2"/>
    </row>
    <row r="26" spans="1:6" ht="63" x14ac:dyDescent="0.25">
      <c r="A26" s="19">
        <v>17</v>
      </c>
      <c r="B26" s="22" t="s">
        <v>122</v>
      </c>
      <c r="C26" s="60" t="s">
        <v>112</v>
      </c>
      <c r="D26" s="60"/>
      <c r="E26" s="2"/>
      <c r="F26" s="2"/>
    </row>
    <row r="27" spans="1:6" ht="29.25" customHeight="1" x14ac:dyDescent="0.25">
      <c r="A27" s="19">
        <v>18</v>
      </c>
      <c r="B27" s="22" t="s">
        <v>123</v>
      </c>
      <c r="C27" s="60" t="s">
        <v>116</v>
      </c>
      <c r="D27" s="60"/>
      <c r="E27" s="2"/>
      <c r="F27" s="2"/>
    </row>
    <row r="29" spans="1:6" x14ac:dyDescent="0.25">
      <c r="A29" s="6"/>
      <c r="B29" s="45" t="s">
        <v>25</v>
      </c>
      <c r="C29" s="45"/>
      <c r="D29" s="45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ht="39" customHeight="1" x14ac:dyDescent="0.25">
      <c r="A31" s="19" t="s">
        <v>26</v>
      </c>
      <c r="B31" s="22" t="s">
        <v>27</v>
      </c>
      <c r="C31" s="60" t="str">
        <f>C17</f>
        <v>Реализация проекта направлена на повышение качество и надёжности электроснабжения потребителей ХМАО-Югры</v>
      </c>
      <c r="D31" s="60"/>
      <c r="E31" s="2"/>
      <c r="F31" s="2"/>
    </row>
    <row r="32" spans="1:6" ht="51.75" customHeight="1" x14ac:dyDescent="0.25">
      <c r="A32" s="19" t="s">
        <v>28</v>
      </c>
      <c r="B32" s="22" t="s">
        <v>124</v>
      </c>
      <c r="C32" s="60" t="str">
        <f>C16</f>
        <v>Вводимая протяженность сетей – 1,26 км
Вводимая мощность - 1,93 МВА</v>
      </c>
      <c r="D32" s="60"/>
      <c r="E32" s="9"/>
      <c r="F32" s="2"/>
    </row>
    <row r="33" spans="1:7" ht="47.25" x14ac:dyDescent="0.25">
      <c r="A33" s="19" t="s">
        <v>30</v>
      </c>
      <c r="B33" s="22" t="s">
        <v>31</v>
      </c>
      <c r="C33" s="60" t="s">
        <v>8</v>
      </c>
      <c r="D33" s="60"/>
      <c r="E33" s="2"/>
      <c r="F33" s="2"/>
    </row>
    <row r="34" spans="1:7" ht="78.75" x14ac:dyDescent="0.25">
      <c r="A34" s="19" t="s">
        <v>32</v>
      </c>
      <c r="B34" s="22" t="s">
        <v>125</v>
      </c>
      <c r="C34" s="60" t="s">
        <v>8</v>
      </c>
      <c r="D34" s="60"/>
      <c r="E34" s="2"/>
      <c r="F34" s="2"/>
    </row>
    <row r="36" spans="1:7" x14ac:dyDescent="0.25">
      <c r="A36" s="6"/>
      <c r="B36" s="45" t="s">
        <v>34</v>
      </c>
      <c r="C36" s="45"/>
      <c r="D36" s="45"/>
      <c r="E36" s="2"/>
      <c r="F36" s="2"/>
    </row>
    <row r="37" spans="1:7" x14ac:dyDescent="0.25">
      <c r="A37" s="1"/>
      <c r="B37" s="2"/>
      <c r="C37" s="2"/>
      <c r="D37" s="2"/>
      <c r="E37" s="2"/>
      <c r="F37" s="2"/>
    </row>
    <row r="38" spans="1:7" ht="63" x14ac:dyDescent="0.25">
      <c r="A38" s="19" t="s">
        <v>35</v>
      </c>
      <c r="B38" s="22" t="s">
        <v>36</v>
      </c>
      <c r="C38" s="60" t="s">
        <v>37</v>
      </c>
      <c r="D38" s="60"/>
      <c r="E38" s="2"/>
      <c r="F38" s="2"/>
    </row>
    <row r="39" spans="1:7" ht="48" customHeight="1" x14ac:dyDescent="0.25">
      <c r="A39" s="19" t="s">
        <v>38</v>
      </c>
      <c r="B39" s="22" t="s">
        <v>39</v>
      </c>
      <c r="C39" s="60"/>
      <c r="D39" s="60"/>
      <c r="E39" s="2"/>
      <c r="F39" s="2"/>
    </row>
    <row r="40" spans="1:7" ht="47.25" x14ac:dyDescent="0.25">
      <c r="A40" s="19" t="s">
        <v>40</v>
      </c>
      <c r="B40" s="22" t="s">
        <v>41</v>
      </c>
      <c r="C40" s="72" t="s">
        <v>106</v>
      </c>
      <c r="D40" s="72"/>
      <c r="E40" s="2"/>
      <c r="F40" s="2"/>
    </row>
    <row r="42" spans="1:7" x14ac:dyDescent="0.25">
      <c r="A42" s="6"/>
      <c r="B42" s="45" t="s">
        <v>42</v>
      </c>
      <c r="C42" s="45"/>
      <c r="D42" s="45"/>
      <c r="E42" s="2"/>
      <c r="F42" s="2"/>
    </row>
    <row r="43" spans="1:7" x14ac:dyDescent="0.25">
      <c r="A43" s="1"/>
      <c r="B43" s="2"/>
      <c r="C43" s="2"/>
      <c r="D43" s="2"/>
      <c r="E43" s="2"/>
      <c r="F43" s="2"/>
    </row>
    <row r="44" spans="1:7" x14ac:dyDescent="0.25">
      <c r="A44" s="62" t="s">
        <v>43</v>
      </c>
      <c r="B44" s="26" t="s">
        <v>44</v>
      </c>
      <c r="C44" s="64" t="s">
        <v>45</v>
      </c>
      <c r="D44" s="64"/>
      <c r="E44" s="2"/>
      <c r="F44" s="2"/>
    </row>
    <row r="45" spans="1:7" ht="102" customHeight="1" x14ac:dyDescent="0.25">
      <c r="A45" s="63"/>
      <c r="B45" s="22" t="str">
        <f>C31</f>
        <v>Реализация проекта направлена на повышение качество и надёжности электроснабжения потребителей ХМАО-Югры</v>
      </c>
      <c r="C45" s="60" t="s">
        <v>131</v>
      </c>
      <c r="D45" s="65"/>
      <c r="E45" s="2"/>
      <c r="F45" s="2"/>
    </row>
    <row r="47" spans="1:7" x14ac:dyDescent="0.25">
      <c r="A47" s="10"/>
      <c r="B47" s="45" t="s">
        <v>46</v>
      </c>
      <c r="C47" s="45"/>
      <c r="D47" s="45"/>
      <c r="E47" s="45"/>
      <c r="F47" s="2"/>
      <c r="G47" s="2"/>
    </row>
    <row r="48" spans="1:7" s="12" customFormat="1" x14ac:dyDescent="0.25">
      <c r="A48" s="10"/>
      <c r="B48" s="10"/>
      <c r="C48" s="10"/>
      <c r="D48" s="10"/>
      <c r="E48" s="10"/>
      <c r="F48" s="11"/>
      <c r="G48" s="11"/>
    </row>
    <row r="49" spans="1:7" x14ac:dyDescent="0.25">
      <c r="A49" s="14">
        <v>41</v>
      </c>
      <c r="B49" s="15" t="s">
        <v>47</v>
      </c>
      <c r="C49" s="15" t="s">
        <v>48</v>
      </c>
      <c r="D49" s="15" t="s">
        <v>49</v>
      </c>
      <c r="E49" s="15" t="s">
        <v>50</v>
      </c>
      <c r="F49" s="2"/>
      <c r="G49" s="2"/>
    </row>
    <row r="50" spans="1:7" ht="31.5" x14ac:dyDescent="0.25">
      <c r="A50" s="27"/>
      <c r="B50" s="26" t="s">
        <v>51</v>
      </c>
      <c r="C50" s="26" t="s">
        <v>52</v>
      </c>
      <c r="D50" s="26" t="s">
        <v>53</v>
      </c>
      <c r="E50" s="26" t="s">
        <v>54</v>
      </c>
      <c r="F50" s="2"/>
      <c r="G50" s="2"/>
    </row>
    <row r="51" spans="1:7" x14ac:dyDescent="0.25">
      <c r="A51" s="27"/>
      <c r="B51" s="24"/>
      <c r="C51" s="28"/>
      <c r="D51" s="28"/>
      <c r="E51" s="28"/>
      <c r="F51" s="2"/>
      <c r="G51" s="2"/>
    </row>
    <row r="52" spans="1:7" x14ac:dyDescent="0.25">
      <c r="A52" s="27"/>
      <c r="B52" s="24"/>
      <c r="C52" s="28"/>
      <c r="D52" s="28"/>
      <c r="E52" s="28"/>
      <c r="F52" s="2"/>
      <c r="G52" s="2"/>
    </row>
    <row r="53" spans="1:7" ht="18" customHeight="1" x14ac:dyDescent="0.25">
      <c r="A53" s="27"/>
      <c r="B53" s="24"/>
      <c r="C53" s="28"/>
      <c r="D53" s="28"/>
      <c r="E53" s="28"/>
      <c r="F53" s="2"/>
      <c r="G53" s="2"/>
    </row>
    <row r="54" spans="1:7" x14ac:dyDescent="0.25">
      <c r="A54" s="3"/>
    </row>
    <row r="55" spans="1:7" x14ac:dyDescent="0.25">
      <c r="A55" s="10"/>
      <c r="B55" s="45" t="s">
        <v>55</v>
      </c>
      <c r="C55" s="45"/>
      <c r="D55" s="45"/>
      <c r="E55" s="45"/>
      <c r="F55" s="2"/>
      <c r="G55" s="2"/>
    </row>
    <row r="56" spans="1:7" s="12" customFormat="1" x14ac:dyDescent="0.25">
      <c r="A56" s="10"/>
      <c r="B56" s="10"/>
      <c r="C56" s="10"/>
      <c r="D56" s="10"/>
      <c r="E56" s="10"/>
      <c r="F56" s="11"/>
      <c r="G56" s="11"/>
    </row>
    <row r="57" spans="1:7" x14ac:dyDescent="0.25">
      <c r="A57" s="14">
        <v>42</v>
      </c>
      <c r="B57" s="15" t="s">
        <v>56</v>
      </c>
      <c r="C57" s="15" t="s">
        <v>57</v>
      </c>
      <c r="D57" s="15" t="s">
        <v>58</v>
      </c>
      <c r="E57" s="15" t="s">
        <v>50</v>
      </c>
      <c r="F57" s="2"/>
      <c r="G57" s="2"/>
    </row>
    <row r="58" spans="1:7" x14ac:dyDescent="0.25">
      <c r="A58" s="27"/>
      <c r="B58" s="26" t="s">
        <v>59</v>
      </c>
      <c r="C58" s="26" t="s">
        <v>60</v>
      </c>
      <c r="D58" s="57" t="s">
        <v>61</v>
      </c>
      <c r="E58" s="57"/>
      <c r="F58" s="2"/>
      <c r="G58" s="2"/>
    </row>
    <row r="59" spans="1:7" x14ac:dyDescent="0.25">
      <c r="A59" s="27"/>
      <c r="B59" s="29"/>
      <c r="C59" s="39"/>
      <c r="D59" s="59"/>
      <c r="E59" s="59"/>
      <c r="F59" s="2"/>
      <c r="G59" s="2"/>
    </row>
    <row r="60" spans="1:7" x14ac:dyDescent="0.25">
      <c r="A60" s="27"/>
      <c r="B60" s="29"/>
      <c r="C60" s="42"/>
      <c r="D60" s="59"/>
      <c r="E60" s="59"/>
      <c r="F60" s="2"/>
      <c r="G60" s="2"/>
    </row>
    <row r="61" spans="1:7" x14ac:dyDescent="0.25">
      <c r="A61" s="27"/>
      <c r="B61" s="29"/>
      <c r="C61" s="31"/>
      <c r="D61" s="59"/>
      <c r="E61" s="59"/>
      <c r="F61" s="2"/>
      <c r="G61" s="2"/>
    </row>
    <row r="63" spans="1:7" x14ac:dyDescent="0.25">
      <c r="A63" s="10"/>
      <c r="B63" s="45" t="s">
        <v>62</v>
      </c>
      <c r="C63" s="45"/>
      <c r="D63" s="45"/>
      <c r="E63" s="45"/>
      <c r="F63" s="2"/>
      <c r="G63" s="2"/>
    </row>
    <row r="64" spans="1:7" s="12" customFormat="1" x14ac:dyDescent="0.25">
      <c r="A64" s="10"/>
      <c r="B64" s="10"/>
      <c r="C64" s="10"/>
      <c r="D64" s="10"/>
      <c r="E64" s="10"/>
      <c r="F64" s="11"/>
      <c r="G64" s="11"/>
    </row>
    <row r="65" spans="1:7" x14ac:dyDescent="0.25">
      <c r="A65" s="14">
        <v>43</v>
      </c>
      <c r="B65" s="55" t="s">
        <v>63</v>
      </c>
      <c r="C65" s="56"/>
      <c r="D65" s="15" t="s">
        <v>64</v>
      </c>
      <c r="E65" s="15" t="s">
        <v>65</v>
      </c>
      <c r="F65" s="2"/>
      <c r="G65" s="2"/>
    </row>
    <row r="66" spans="1:7" ht="63" x14ac:dyDescent="0.25">
      <c r="A66" s="27"/>
      <c r="B66" s="57" t="s">
        <v>66</v>
      </c>
      <c r="C66" s="26" t="s">
        <v>67</v>
      </c>
      <c r="D66" s="26" t="s">
        <v>68</v>
      </c>
      <c r="E66" s="26" t="s">
        <v>69</v>
      </c>
      <c r="F66" s="2"/>
      <c r="G66" s="2"/>
    </row>
    <row r="67" spans="1:7" ht="31.5" x14ac:dyDescent="0.25">
      <c r="A67" s="27"/>
      <c r="B67" s="57"/>
      <c r="C67" s="29" t="s">
        <v>70</v>
      </c>
      <c r="D67" s="29" t="s">
        <v>71</v>
      </c>
      <c r="E67" s="29"/>
      <c r="F67" s="2"/>
      <c r="G67" s="2"/>
    </row>
    <row r="68" spans="1:7" x14ac:dyDescent="0.25">
      <c r="A68" s="27"/>
      <c r="B68" s="57"/>
      <c r="C68" s="28"/>
      <c r="D68" s="28"/>
      <c r="E68" s="28"/>
      <c r="F68" s="2"/>
      <c r="G68" s="2"/>
    </row>
    <row r="69" spans="1:7" x14ac:dyDescent="0.25">
      <c r="A69" s="27"/>
      <c r="B69" s="57"/>
      <c r="C69" s="28"/>
      <c r="D69" s="28"/>
      <c r="E69" s="28"/>
      <c r="F69" s="2"/>
      <c r="G69" s="2"/>
    </row>
    <row r="70" spans="1:7" x14ac:dyDescent="0.25">
      <c r="A70" s="3"/>
    </row>
    <row r="71" spans="1:7" x14ac:dyDescent="0.25">
      <c r="A71" s="14">
        <v>44</v>
      </c>
      <c r="B71" s="55" t="s">
        <v>72</v>
      </c>
      <c r="C71" s="56"/>
      <c r="D71" s="15" t="s">
        <v>73</v>
      </c>
      <c r="E71" s="15" t="s">
        <v>74</v>
      </c>
      <c r="F71" s="2"/>
      <c r="G71" s="2"/>
    </row>
    <row r="72" spans="1:7" ht="63" x14ac:dyDescent="0.25">
      <c r="A72" s="27"/>
      <c r="B72" s="57" t="s">
        <v>66</v>
      </c>
      <c r="C72" s="26" t="s">
        <v>75</v>
      </c>
      <c r="D72" s="26" t="s">
        <v>68</v>
      </c>
      <c r="E72" s="26" t="s">
        <v>69</v>
      </c>
      <c r="F72" s="2"/>
      <c r="G72" s="2"/>
    </row>
    <row r="73" spans="1:7" x14ac:dyDescent="0.25">
      <c r="A73" s="27"/>
      <c r="B73" s="57"/>
      <c r="C73" s="28"/>
      <c r="D73" s="28"/>
      <c r="E73" s="28"/>
      <c r="F73" s="2"/>
      <c r="G73" s="2"/>
    </row>
    <row r="74" spans="1:7" x14ac:dyDescent="0.25">
      <c r="A74" s="27"/>
      <c r="B74" s="57"/>
      <c r="C74" s="28"/>
      <c r="D74" s="28"/>
      <c r="E74" s="28"/>
      <c r="F74" s="2"/>
      <c r="G74" s="2"/>
    </row>
    <row r="75" spans="1:7" x14ac:dyDescent="0.25">
      <c r="A75" s="27"/>
      <c r="B75" s="57"/>
      <c r="C75" s="28"/>
      <c r="D75" s="28"/>
      <c r="E75" s="28"/>
      <c r="F75" s="2"/>
      <c r="G75" s="2"/>
    </row>
    <row r="77" spans="1:7" x14ac:dyDescent="0.25">
      <c r="A77" s="10"/>
      <c r="B77" s="45" t="s">
        <v>76</v>
      </c>
      <c r="C77" s="45"/>
      <c r="D77" s="45"/>
      <c r="E77" s="45"/>
      <c r="F77" s="2"/>
      <c r="G77" s="2"/>
    </row>
    <row r="78" spans="1:7" s="12" customFormat="1" x14ac:dyDescent="0.25">
      <c r="A78" s="10"/>
      <c r="B78" s="10"/>
      <c r="C78" s="10"/>
      <c r="D78" s="10"/>
      <c r="E78" s="10"/>
      <c r="F78" s="11"/>
      <c r="G78" s="11"/>
    </row>
    <row r="79" spans="1:7" x14ac:dyDescent="0.25">
      <c r="A79" s="14">
        <v>45</v>
      </c>
      <c r="B79" s="55" t="s">
        <v>77</v>
      </c>
      <c r="C79" s="56"/>
      <c r="D79" s="15" t="s">
        <v>78</v>
      </c>
      <c r="E79" s="15" t="s">
        <v>79</v>
      </c>
      <c r="F79" s="2"/>
      <c r="G79" s="2"/>
    </row>
    <row r="80" spans="1:7" ht="31.5" customHeight="1" x14ac:dyDescent="0.25">
      <c r="A80" s="27"/>
      <c r="B80" s="57" t="s">
        <v>80</v>
      </c>
      <c r="C80" s="57" t="s">
        <v>126</v>
      </c>
      <c r="D80" s="57" t="s">
        <v>81</v>
      </c>
      <c r="E80" s="57"/>
      <c r="F80" s="2"/>
      <c r="G80" s="2"/>
    </row>
    <row r="81" spans="1:9" x14ac:dyDescent="0.25">
      <c r="A81" s="27"/>
      <c r="B81" s="57"/>
      <c r="C81" s="57"/>
      <c r="D81" s="26" t="s">
        <v>82</v>
      </c>
      <c r="E81" s="26" t="s">
        <v>83</v>
      </c>
      <c r="F81" s="2"/>
      <c r="G81" s="2"/>
    </row>
    <row r="82" spans="1:9" ht="66.75" customHeight="1" x14ac:dyDescent="0.25">
      <c r="A82" s="27"/>
      <c r="B82" s="29" t="str">
        <f>C4</f>
        <v>Сети электроснабжения 10-0,4 кВ для осуществления технологического присоединения потребителей Ханты-Мансийского района</v>
      </c>
      <c r="C82" s="71" t="s">
        <v>143</v>
      </c>
      <c r="D82" s="31" t="s">
        <v>134</v>
      </c>
      <c r="E82" s="31" t="s">
        <v>107</v>
      </c>
      <c r="F82" s="2"/>
      <c r="G82" s="2"/>
    </row>
    <row r="83" spans="1:9" s="35" customFormat="1" x14ac:dyDescent="0.25">
      <c r="A83" s="32"/>
      <c r="B83" s="58" t="s">
        <v>84</v>
      </c>
      <c r="C83" s="58"/>
      <c r="D83" s="33"/>
      <c r="E83" s="33"/>
      <c r="F83" s="34"/>
      <c r="G83" s="34"/>
    </row>
    <row r="85" spans="1:9" x14ac:dyDescent="0.25">
      <c r="A85" s="10"/>
      <c r="B85" s="45" t="s">
        <v>85</v>
      </c>
      <c r="C85" s="45"/>
      <c r="D85" s="45"/>
      <c r="E85" s="45"/>
      <c r="F85" s="45"/>
      <c r="G85" s="45"/>
      <c r="H85" s="2"/>
      <c r="I85" s="2"/>
    </row>
    <row r="86" spans="1:9" s="12" customFormat="1" x14ac:dyDescent="0.25">
      <c r="A86" s="10"/>
      <c r="B86" s="10"/>
      <c r="C86" s="10"/>
      <c r="D86" s="10"/>
      <c r="E86" s="10"/>
      <c r="F86" s="10"/>
      <c r="G86" s="10"/>
      <c r="H86" s="11"/>
      <c r="I86" s="11"/>
    </row>
    <row r="87" spans="1:9" x14ac:dyDescent="0.25">
      <c r="A87" s="14">
        <v>46</v>
      </c>
      <c r="B87" s="37" t="s">
        <v>86</v>
      </c>
      <c r="C87" s="38" t="s">
        <v>87</v>
      </c>
      <c r="D87" s="37" t="s">
        <v>88</v>
      </c>
      <c r="E87" s="38" t="s">
        <v>89</v>
      </c>
      <c r="F87" s="37" t="s">
        <v>90</v>
      </c>
      <c r="G87" s="38" t="s">
        <v>91</v>
      </c>
      <c r="H87" s="2"/>
      <c r="I87" s="2"/>
    </row>
    <row r="88" spans="1:9" ht="94.5" x14ac:dyDescent="0.25">
      <c r="A88" s="27"/>
      <c r="B88" s="26" t="s">
        <v>92</v>
      </c>
      <c r="C88" s="26" t="s">
        <v>93</v>
      </c>
      <c r="D88" s="26" t="s">
        <v>94</v>
      </c>
      <c r="E88" s="26" t="s">
        <v>95</v>
      </c>
      <c r="F88" s="26" t="s">
        <v>96</v>
      </c>
      <c r="G88" s="26" t="s">
        <v>97</v>
      </c>
      <c r="H88" s="2"/>
      <c r="I88" s="2"/>
    </row>
    <row r="89" spans="1:9" ht="62.25" customHeight="1" x14ac:dyDescent="0.25">
      <c r="A89" s="27"/>
      <c r="B89" s="29" t="str">
        <f>B82</f>
        <v>Сети электроснабжения 10-0,4 кВ для осуществления технологического присоединения потребителей Ханты-Мансийского района</v>
      </c>
      <c r="C89" s="29" t="str">
        <f>C16</f>
        <v>Вводимая протяженность сетей – 1,26 км
Вводимая мощность - 1,93 МВА</v>
      </c>
      <c r="D89" s="71" t="s">
        <v>110</v>
      </c>
      <c r="E89" s="31"/>
      <c r="F89" s="31">
        <v>8.34</v>
      </c>
      <c r="G89" s="28"/>
      <c r="H89" s="2"/>
      <c r="I89" s="2"/>
    </row>
    <row r="90" spans="1:9" ht="31.5" x14ac:dyDescent="0.25">
      <c r="A90" s="27"/>
      <c r="B90" s="29" t="s">
        <v>98</v>
      </c>
      <c r="C90" s="28"/>
      <c r="D90" s="28"/>
      <c r="E90" s="28"/>
      <c r="F90" s="28"/>
      <c r="G90" s="28"/>
      <c r="H90" s="2"/>
      <c r="I90" s="2"/>
    </row>
    <row r="91" spans="1:9" x14ac:dyDescent="0.25">
      <c r="A91" s="27"/>
      <c r="B91" s="29" t="s">
        <v>99</v>
      </c>
      <c r="C91" s="28"/>
      <c r="D91" s="28"/>
      <c r="E91" s="28"/>
      <c r="F91" s="41">
        <f>F89</f>
        <v>8.34</v>
      </c>
      <c r="G91" s="28"/>
      <c r="H91" s="2"/>
      <c r="I91" s="2"/>
    </row>
    <row r="93" spans="1:9" x14ac:dyDescent="0.25">
      <c r="A93" s="10"/>
      <c r="B93" s="45" t="s">
        <v>100</v>
      </c>
      <c r="C93" s="45"/>
      <c r="D93" s="45"/>
      <c r="E93" s="45"/>
      <c r="F93" s="45"/>
      <c r="G93" s="45"/>
      <c r="H93" s="2"/>
      <c r="I93" s="2"/>
    </row>
    <row r="94" spans="1:9" s="12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</row>
    <row r="95" spans="1:9" x14ac:dyDescent="0.25">
      <c r="A95" s="16">
        <v>47</v>
      </c>
      <c r="B95" s="46"/>
      <c r="C95" s="47"/>
      <c r="D95" s="47"/>
      <c r="E95" s="47"/>
      <c r="F95" s="47"/>
      <c r="G95" s="48"/>
      <c r="H95" s="2"/>
      <c r="I95" s="2"/>
    </row>
    <row r="96" spans="1:9" ht="15" customHeight="1" x14ac:dyDescent="0.25">
      <c r="A96" s="3"/>
      <c r="B96" s="49"/>
      <c r="C96" s="50"/>
      <c r="D96" s="50"/>
      <c r="E96" s="50"/>
      <c r="F96" s="50"/>
      <c r="G96" s="51"/>
    </row>
    <row r="97" spans="1:9" ht="15" customHeight="1" thickBot="1" x14ac:dyDescent="0.3">
      <c r="A97" s="3"/>
      <c r="B97" s="52"/>
      <c r="C97" s="53"/>
      <c r="D97" s="53"/>
      <c r="E97" s="53"/>
      <c r="F97" s="53"/>
      <c r="G97" s="54"/>
    </row>
    <row r="98" spans="1:9" x14ac:dyDescent="0.25">
      <c r="A98" s="3"/>
    </row>
    <row r="99" spans="1:9" x14ac:dyDescent="0.25">
      <c r="A99" s="10"/>
      <c r="B99" s="45" t="s">
        <v>101</v>
      </c>
      <c r="C99" s="45"/>
      <c r="D99" s="45"/>
      <c r="E99" s="45"/>
      <c r="F99" s="45"/>
      <c r="G99" s="45"/>
      <c r="H99" s="2"/>
      <c r="I99" s="2"/>
    </row>
    <row r="100" spans="1:9" s="12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</row>
    <row r="101" spans="1:9" x14ac:dyDescent="0.25">
      <c r="A101" s="17">
        <v>48</v>
      </c>
      <c r="B101" s="46"/>
      <c r="C101" s="47"/>
      <c r="D101" s="47"/>
      <c r="E101" s="47"/>
      <c r="F101" s="47"/>
      <c r="G101" s="48"/>
      <c r="H101" s="2"/>
      <c r="I101" s="2"/>
    </row>
    <row r="102" spans="1:9" ht="15" customHeight="1" x14ac:dyDescent="0.25">
      <c r="A102" s="3"/>
      <c r="B102" s="49"/>
      <c r="C102" s="50"/>
      <c r="D102" s="50"/>
      <c r="E102" s="50"/>
      <c r="F102" s="50"/>
      <c r="G102" s="51"/>
    </row>
    <row r="103" spans="1:9" ht="15" customHeight="1" x14ac:dyDescent="0.25">
      <c r="A103" s="3"/>
      <c r="B103" s="49"/>
      <c r="C103" s="50"/>
      <c r="D103" s="50"/>
      <c r="E103" s="50"/>
      <c r="F103" s="50"/>
      <c r="G103" s="51"/>
    </row>
    <row r="104" spans="1:9" x14ac:dyDescent="0.25">
      <c r="A104" s="3"/>
      <c r="B104" s="49"/>
      <c r="C104" s="50"/>
      <c r="D104" s="50"/>
      <c r="E104" s="50"/>
      <c r="F104" s="50"/>
      <c r="G104" s="51"/>
    </row>
    <row r="105" spans="1:9" x14ac:dyDescent="0.25">
      <c r="A105" s="3"/>
      <c r="B105" s="49"/>
      <c r="C105" s="50"/>
      <c r="D105" s="50"/>
      <c r="E105" s="50"/>
      <c r="F105" s="50"/>
      <c r="G105" s="51"/>
    </row>
    <row r="106" spans="1:9" x14ac:dyDescent="0.25">
      <c r="A106" s="3"/>
      <c r="B106" s="49"/>
      <c r="C106" s="50"/>
      <c r="D106" s="50"/>
      <c r="E106" s="50"/>
      <c r="F106" s="50"/>
      <c r="G106" s="51"/>
    </row>
    <row r="107" spans="1:9" x14ac:dyDescent="0.25">
      <c r="A107" s="3"/>
      <c r="B107" s="49"/>
      <c r="C107" s="50"/>
      <c r="D107" s="50"/>
      <c r="E107" s="50"/>
      <c r="F107" s="50"/>
      <c r="G107" s="51"/>
    </row>
    <row r="108" spans="1:9" x14ac:dyDescent="0.25">
      <c r="A108" s="3"/>
      <c r="B108" s="49"/>
      <c r="C108" s="50"/>
      <c r="D108" s="50"/>
      <c r="E108" s="50"/>
      <c r="F108" s="50"/>
      <c r="G108" s="51"/>
    </row>
    <row r="109" spans="1:9" x14ac:dyDescent="0.25">
      <c r="A109" s="3"/>
      <c r="B109" s="49"/>
      <c r="C109" s="50"/>
      <c r="D109" s="50"/>
      <c r="E109" s="50"/>
      <c r="F109" s="50"/>
      <c r="G109" s="51"/>
    </row>
    <row r="110" spans="1:9" x14ac:dyDescent="0.25">
      <c r="A110" s="3"/>
      <c r="B110" s="49"/>
      <c r="C110" s="50"/>
      <c r="D110" s="50"/>
      <c r="E110" s="50"/>
      <c r="F110" s="50"/>
      <c r="G110" s="51"/>
    </row>
    <row r="111" spans="1:9" x14ac:dyDescent="0.25">
      <c r="A111" s="3"/>
      <c r="B111" s="49"/>
      <c r="C111" s="50"/>
      <c r="D111" s="50"/>
      <c r="E111" s="50"/>
      <c r="F111" s="50"/>
      <c r="G111" s="51"/>
    </row>
    <row r="112" spans="1:9" x14ac:dyDescent="0.25">
      <c r="A112" s="3"/>
      <c r="B112" s="49"/>
      <c r="C112" s="50"/>
      <c r="D112" s="50"/>
      <c r="E112" s="50"/>
      <c r="F112" s="50"/>
      <c r="G112" s="51"/>
    </row>
    <row r="113" spans="1:7" x14ac:dyDescent="0.25">
      <c r="A113" s="3"/>
      <c r="B113" s="49"/>
      <c r="C113" s="50"/>
      <c r="D113" s="50"/>
      <c r="E113" s="50"/>
      <c r="F113" s="50"/>
      <c r="G113" s="51"/>
    </row>
    <row r="114" spans="1:7" ht="16.5" thickBot="1" x14ac:dyDescent="0.3">
      <c r="A114" s="3"/>
      <c r="B114" s="52"/>
      <c r="C114" s="53"/>
      <c r="D114" s="53"/>
      <c r="E114" s="53"/>
      <c r="F114" s="53"/>
      <c r="G114" s="54"/>
    </row>
  </sheetData>
  <mergeCells count="54">
    <mergeCell ref="C12:D1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</mergeCells>
  <pageMargins left="0.70866141732283472" right="0.70866141732283472" top="0.74803149606299213" bottom="0.74803149606299213" header="0.31496062992125984" footer="0.31496062992125984"/>
  <pageSetup paperSize="9" scale="45" fitToHeight="10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J114"/>
  <sheetViews>
    <sheetView view="pageBreakPreview" zoomScale="80" zoomScaleNormal="80" zoomScaleSheetLayoutView="80" workbookViewId="0">
      <selection activeCell="D89" sqref="D89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3.140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5" t="s">
        <v>0</v>
      </c>
      <c r="C2" s="45"/>
      <c r="D2" s="45"/>
      <c r="E2" s="2"/>
      <c r="F2" s="2"/>
      <c r="G2" s="3"/>
    </row>
    <row r="3" spans="1:7" ht="48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23.25" customHeight="1" x14ac:dyDescent="0.25">
      <c r="A4" s="19">
        <v>1</v>
      </c>
      <c r="B4" s="21" t="s">
        <v>2</v>
      </c>
      <c r="C4" s="66" t="s">
        <v>144</v>
      </c>
      <c r="D4" s="67"/>
      <c r="E4" s="2"/>
      <c r="F4" s="2"/>
      <c r="G4" s="3"/>
    </row>
    <row r="5" spans="1:7" ht="15.75" x14ac:dyDescent="0.25">
      <c r="A5" s="19">
        <v>2</v>
      </c>
      <c r="B5" s="21" t="s">
        <v>3</v>
      </c>
      <c r="C5" s="20">
        <v>2</v>
      </c>
      <c r="D5" s="2"/>
      <c r="E5" s="2"/>
      <c r="F5" s="2"/>
      <c r="G5" s="3"/>
    </row>
    <row r="6" spans="1:7" ht="15.75" x14ac:dyDescent="0.25">
      <c r="A6" s="19">
        <v>3</v>
      </c>
      <c r="B6" s="21" t="s">
        <v>4</v>
      </c>
      <c r="C6" s="21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5" t="s">
        <v>6</v>
      </c>
      <c r="C8" s="45"/>
      <c r="D8" s="45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2" t="s">
        <v>7</v>
      </c>
      <c r="C10" s="60" t="s">
        <v>8</v>
      </c>
      <c r="D10" s="60"/>
      <c r="E10" s="2"/>
      <c r="F10" s="2"/>
      <c r="G10" s="3"/>
    </row>
    <row r="11" spans="1:7" ht="15.75" x14ac:dyDescent="0.25">
      <c r="A11" s="19">
        <v>5</v>
      </c>
      <c r="B11" s="22" t="s">
        <v>9</v>
      </c>
      <c r="C11" s="68" t="s">
        <v>104</v>
      </c>
      <c r="D11" s="69"/>
      <c r="E11" s="2"/>
      <c r="F11" s="2"/>
      <c r="G11" s="3"/>
    </row>
    <row r="12" spans="1:7" ht="31.5" x14ac:dyDescent="0.25">
      <c r="A12" s="19">
        <v>6</v>
      </c>
      <c r="B12" s="22" t="s">
        <v>11</v>
      </c>
      <c r="C12" s="60" t="s">
        <v>8</v>
      </c>
      <c r="D12" s="60"/>
      <c r="E12" s="2"/>
      <c r="F12" s="2"/>
      <c r="G12" s="3"/>
    </row>
    <row r="13" spans="1:7" ht="15.75" x14ac:dyDescent="0.25">
      <c r="A13" s="19">
        <v>7</v>
      </c>
      <c r="B13" s="22" t="s">
        <v>12</v>
      </c>
      <c r="C13" s="60" t="s">
        <v>115</v>
      </c>
      <c r="D13" s="60"/>
      <c r="E13" s="2"/>
      <c r="F13" s="2"/>
      <c r="G13" s="3"/>
    </row>
    <row r="14" spans="1:7" ht="31.5" x14ac:dyDescent="0.25">
      <c r="A14" s="19">
        <v>8</v>
      </c>
      <c r="B14" s="22" t="s">
        <v>13</v>
      </c>
      <c r="C14" s="60" t="s">
        <v>145</v>
      </c>
      <c r="D14" s="60"/>
      <c r="E14" s="2"/>
      <c r="F14" s="2"/>
      <c r="G14" s="3"/>
    </row>
    <row r="15" spans="1:7" ht="15.75" x14ac:dyDescent="0.25">
      <c r="A15" s="19">
        <v>9</v>
      </c>
      <c r="B15" s="22" t="s">
        <v>14</v>
      </c>
      <c r="C15" s="60" t="s">
        <v>136</v>
      </c>
      <c r="D15" s="60"/>
      <c r="E15" s="2"/>
      <c r="F15" s="2"/>
      <c r="G15" s="3"/>
    </row>
    <row r="16" spans="1:7" ht="31.5" x14ac:dyDescent="0.25">
      <c r="A16" s="19">
        <v>10</v>
      </c>
      <c r="B16" s="22" t="s">
        <v>15</v>
      </c>
      <c r="C16" s="60" t="s">
        <v>146</v>
      </c>
      <c r="D16" s="60"/>
      <c r="E16" s="1"/>
      <c r="F16" s="2"/>
      <c r="G16" s="3"/>
    </row>
    <row r="17" spans="1:7" ht="47.25" customHeight="1" x14ac:dyDescent="0.25">
      <c r="A17" s="19">
        <v>11</v>
      </c>
      <c r="B17" s="22" t="s">
        <v>16</v>
      </c>
      <c r="C17" s="68" t="s">
        <v>147</v>
      </c>
      <c r="D17" s="69"/>
      <c r="E17" s="1"/>
      <c r="F17" s="2"/>
      <c r="G17" s="3"/>
    </row>
    <row r="18" spans="1:7" ht="28.5" x14ac:dyDescent="0.25">
      <c r="A18" s="19">
        <v>12</v>
      </c>
      <c r="B18" s="22" t="s">
        <v>17</v>
      </c>
      <c r="C18" s="70" t="s">
        <v>133</v>
      </c>
      <c r="D18" s="70"/>
      <c r="E18" s="1"/>
      <c r="F18" s="2"/>
      <c r="G18" s="3"/>
    </row>
    <row r="19" spans="1:7" ht="31.5" x14ac:dyDescent="0.25">
      <c r="A19" s="19">
        <v>13</v>
      </c>
      <c r="B19" s="22" t="s">
        <v>18</v>
      </c>
      <c r="C19" s="60" t="s">
        <v>148</v>
      </c>
      <c r="D19" s="60"/>
      <c r="E19" s="1"/>
      <c r="F19" s="2"/>
      <c r="G19" s="3"/>
    </row>
    <row r="20" spans="1:7" ht="72.75" x14ac:dyDescent="0.25">
      <c r="A20" s="19">
        <v>14</v>
      </c>
      <c r="B20" s="22" t="s">
        <v>19</v>
      </c>
      <c r="C20" s="60" t="s">
        <v>149</v>
      </c>
      <c r="D20" s="60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5" t="s">
        <v>20</v>
      </c>
      <c r="C22" s="45"/>
      <c r="D22" s="45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2" t="s">
        <v>21</v>
      </c>
      <c r="C24" s="60" t="s">
        <v>111</v>
      </c>
      <c r="D24" s="60"/>
      <c r="E24" s="7"/>
      <c r="F24" s="2"/>
      <c r="G24" s="3"/>
    </row>
    <row r="25" spans="1:7" ht="44.25" x14ac:dyDescent="0.25">
      <c r="A25" s="19">
        <v>16</v>
      </c>
      <c r="B25" s="22" t="s">
        <v>22</v>
      </c>
      <c r="C25" s="60" t="s">
        <v>105</v>
      </c>
      <c r="D25" s="60"/>
      <c r="E25" s="2"/>
      <c r="F25" s="2"/>
      <c r="G25" s="3"/>
    </row>
    <row r="26" spans="1:7" ht="60" x14ac:dyDescent="0.25">
      <c r="A26" s="19">
        <v>17</v>
      </c>
      <c r="B26" s="22" t="s">
        <v>23</v>
      </c>
      <c r="C26" s="60" t="s">
        <v>112</v>
      </c>
      <c r="D26" s="60"/>
      <c r="E26" s="2"/>
      <c r="F26" s="2"/>
      <c r="G26" s="3"/>
    </row>
    <row r="27" spans="1:7" ht="29.25" customHeight="1" x14ac:dyDescent="0.25">
      <c r="A27" s="19">
        <v>18</v>
      </c>
      <c r="B27" s="22" t="s">
        <v>24</v>
      </c>
      <c r="C27" s="60" t="s">
        <v>116</v>
      </c>
      <c r="D27" s="60"/>
      <c r="E27" s="2"/>
      <c r="F27" s="2"/>
      <c r="G27" s="3"/>
    </row>
    <row r="29" spans="1:7" ht="15.75" x14ac:dyDescent="0.25">
      <c r="A29" s="6"/>
      <c r="B29" s="45" t="s">
        <v>25</v>
      </c>
      <c r="C29" s="45"/>
      <c r="D29" s="45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26</v>
      </c>
      <c r="B31" s="22" t="s">
        <v>27</v>
      </c>
      <c r="C31" s="60" t="str">
        <f>C19</f>
        <v>Технологическое присоединение потребителей к электрическом сетям в МО Белоярский район</v>
      </c>
      <c r="D31" s="60"/>
      <c r="E31" s="2"/>
      <c r="F31" s="2"/>
      <c r="G31" s="3"/>
    </row>
    <row r="32" spans="1:7" ht="55.5" customHeight="1" x14ac:dyDescent="0.25">
      <c r="A32" s="19" t="s">
        <v>28</v>
      </c>
      <c r="B32" s="22" t="s">
        <v>29</v>
      </c>
      <c r="C32" s="60" t="str">
        <f>C16</f>
        <v>Вводимая протяженность сетей – 0,16  км</v>
      </c>
      <c r="D32" s="60"/>
      <c r="E32" s="9"/>
      <c r="F32" s="2"/>
      <c r="G32" s="3"/>
    </row>
    <row r="33" spans="1:8" ht="47.25" x14ac:dyDescent="0.25">
      <c r="A33" s="19" t="s">
        <v>30</v>
      </c>
      <c r="B33" s="22" t="s">
        <v>31</v>
      </c>
      <c r="C33" s="60" t="s">
        <v>8</v>
      </c>
      <c r="D33" s="60"/>
      <c r="E33" s="2"/>
      <c r="F33" s="2"/>
      <c r="G33" s="3"/>
    </row>
    <row r="34" spans="1:8" ht="75.75" x14ac:dyDescent="0.25">
      <c r="A34" s="19" t="s">
        <v>32</v>
      </c>
      <c r="B34" s="22" t="s">
        <v>33</v>
      </c>
      <c r="C34" s="60" t="s">
        <v>8</v>
      </c>
      <c r="D34" s="60"/>
      <c r="E34" s="2"/>
      <c r="F34" s="2"/>
      <c r="G34" s="3"/>
    </row>
    <row r="36" spans="1:8" ht="15.75" x14ac:dyDescent="0.25">
      <c r="A36" s="6"/>
      <c r="B36" s="45" t="s">
        <v>34</v>
      </c>
      <c r="C36" s="45"/>
      <c r="D36" s="45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35</v>
      </c>
      <c r="B38" s="22" t="s">
        <v>36</v>
      </c>
      <c r="C38" s="60" t="s">
        <v>37</v>
      </c>
      <c r="D38" s="60"/>
      <c r="E38" s="2"/>
      <c r="F38" s="2"/>
      <c r="G38" s="3"/>
    </row>
    <row r="39" spans="1:8" ht="48" customHeight="1" x14ac:dyDescent="0.25">
      <c r="A39" s="19" t="s">
        <v>38</v>
      </c>
      <c r="B39" s="22" t="s">
        <v>39</v>
      </c>
      <c r="C39" s="60"/>
      <c r="D39" s="60"/>
      <c r="E39" s="2"/>
      <c r="F39" s="2"/>
      <c r="G39" s="3"/>
    </row>
    <row r="40" spans="1:8" ht="47.25" x14ac:dyDescent="0.25">
      <c r="A40" s="19" t="s">
        <v>40</v>
      </c>
      <c r="B40" s="22" t="s">
        <v>41</v>
      </c>
      <c r="C40" s="72" t="s">
        <v>106</v>
      </c>
      <c r="D40" s="72"/>
      <c r="E40" s="2"/>
      <c r="F40" s="2"/>
      <c r="G40" s="3"/>
    </row>
    <row r="42" spans="1:8" ht="15.75" x14ac:dyDescent="0.25">
      <c r="A42" s="6"/>
      <c r="B42" s="45" t="s">
        <v>42</v>
      </c>
      <c r="C42" s="45"/>
      <c r="D42" s="45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62" t="s">
        <v>43</v>
      </c>
      <c r="B44" s="26" t="s">
        <v>44</v>
      </c>
      <c r="C44" s="64" t="s">
        <v>45</v>
      </c>
      <c r="D44" s="64"/>
      <c r="E44" s="2"/>
      <c r="F44" s="2"/>
      <c r="G44" s="3"/>
    </row>
    <row r="45" spans="1:8" ht="98.25" customHeight="1" x14ac:dyDescent="0.25">
      <c r="A45" s="63"/>
      <c r="B45" s="22" t="str">
        <f>C31</f>
        <v>Технологическое присоединение потребителей к электрическом сетям в МО Белоярский район</v>
      </c>
      <c r="C45" s="60" t="s">
        <v>131</v>
      </c>
      <c r="D45" s="65"/>
      <c r="E45" s="2"/>
      <c r="F45" s="2"/>
      <c r="G45" s="3"/>
    </row>
    <row r="47" spans="1:8" ht="15.75" x14ac:dyDescent="0.25">
      <c r="A47" s="10"/>
      <c r="B47" s="45" t="s">
        <v>46</v>
      </c>
      <c r="C47" s="45"/>
      <c r="D47" s="45"/>
      <c r="E47" s="45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47</v>
      </c>
      <c r="C49" s="15" t="s">
        <v>48</v>
      </c>
      <c r="D49" s="15" t="s">
        <v>49</v>
      </c>
      <c r="E49" s="15" t="s">
        <v>50</v>
      </c>
      <c r="F49" s="2"/>
      <c r="G49" s="2"/>
      <c r="H49" s="3"/>
    </row>
    <row r="50" spans="1:8" ht="31.5" x14ac:dyDescent="0.25">
      <c r="A50" s="27"/>
      <c r="B50" s="26" t="s">
        <v>51</v>
      </c>
      <c r="C50" s="26" t="s">
        <v>52</v>
      </c>
      <c r="D50" s="26" t="s">
        <v>53</v>
      </c>
      <c r="E50" s="26" t="s">
        <v>54</v>
      </c>
      <c r="F50" s="2"/>
      <c r="G50" s="2"/>
      <c r="H50" s="3"/>
    </row>
    <row r="51" spans="1:8" ht="15.75" x14ac:dyDescent="0.25">
      <c r="A51" s="27"/>
      <c r="B51" s="24"/>
      <c r="C51" s="28"/>
      <c r="D51" s="28"/>
      <c r="E51" s="28"/>
      <c r="F51" s="2"/>
      <c r="G51" s="2"/>
      <c r="H51" s="3"/>
    </row>
    <row r="52" spans="1:8" ht="15.75" x14ac:dyDescent="0.25">
      <c r="A52" s="27"/>
      <c r="B52" s="24"/>
      <c r="C52" s="28"/>
      <c r="D52" s="28"/>
      <c r="E52" s="28"/>
      <c r="F52" s="2"/>
      <c r="G52" s="2"/>
      <c r="H52" s="3"/>
    </row>
    <row r="53" spans="1:8" ht="18" customHeight="1" x14ac:dyDescent="0.25">
      <c r="A53" s="27"/>
      <c r="B53" s="24"/>
      <c r="C53" s="28"/>
      <c r="D53" s="28"/>
      <c r="E53" s="28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5" t="s">
        <v>55</v>
      </c>
      <c r="C55" s="45"/>
      <c r="D55" s="45"/>
      <c r="E55" s="45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56</v>
      </c>
      <c r="C57" s="15" t="s">
        <v>57</v>
      </c>
      <c r="D57" s="15" t="s">
        <v>58</v>
      </c>
      <c r="E57" s="15" t="s">
        <v>50</v>
      </c>
      <c r="F57" s="2"/>
      <c r="G57" s="2"/>
      <c r="H57" s="3"/>
    </row>
    <row r="58" spans="1:8" ht="15.75" x14ac:dyDescent="0.25">
      <c r="A58" s="27"/>
      <c r="B58" s="26" t="s">
        <v>59</v>
      </c>
      <c r="C58" s="26" t="s">
        <v>60</v>
      </c>
      <c r="D58" s="57" t="s">
        <v>61</v>
      </c>
      <c r="E58" s="57"/>
      <c r="F58" s="2"/>
      <c r="G58" s="2"/>
      <c r="H58" s="3"/>
    </row>
    <row r="59" spans="1:8" ht="15.75" x14ac:dyDescent="0.25">
      <c r="A59" s="27"/>
      <c r="B59" s="29"/>
      <c r="C59" s="39"/>
      <c r="D59" s="59"/>
      <c r="E59" s="59"/>
      <c r="F59" s="2"/>
      <c r="G59" s="2"/>
      <c r="H59" s="3"/>
    </row>
    <row r="60" spans="1:8" ht="15.75" x14ac:dyDescent="0.25">
      <c r="A60" s="27"/>
      <c r="B60" s="29"/>
      <c r="C60" s="40"/>
      <c r="D60" s="59"/>
      <c r="E60" s="59"/>
      <c r="F60" s="2"/>
      <c r="G60" s="2"/>
      <c r="H60" s="3"/>
    </row>
    <row r="61" spans="1:8" ht="15.75" x14ac:dyDescent="0.25">
      <c r="A61" s="27"/>
      <c r="B61" s="29"/>
      <c r="C61" s="31"/>
      <c r="D61" s="59"/>
      <c r="E61" s="59"/>
      <c r="F61" s="2"/>
      <c r="G61" s="2"/>
      <c r="H61" s="3"/>
    </row>
    <row r="63" spans="1:8" ht="15.75" x14ac:dyDescent="0.25">
      <c r="A63" s="10"/>
      <c r="B63" s="45" t="s">
        <v>62</v>
      </c>
      <c r="C63" s="45"/>
      <c r="D63" s="45"/>
      <c r="E63" s="45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5" t="s">
        <v>63</v>
      </c>
      <c r="C65" s="56"/>
      <c r="D65" s="15" t="s">
        <v>64</v>
      </c>
      <c r="E65" s="15" t="s">
        <v>65</v>
      </c>
      <c r="F65" s="2"/>
      <c r="G65" s="2"/>
      <c r="H65" s="3"/>
    </row>
    <row r="66" spans="1:8" ht="63" x14ac:dyDescent="0.25">
      <c r="A66" s="27"/>
      <c r="B66" s="57" t="s">
        <v>66</v>
      </c>
      <c r="C66" s="26" t="s">
        <v>67</v>
      </c>
      <c r="D66" s="26" t="s">
        <v>68</v>
      </c>
      <c r="E66" s="26" t="s">
        <v>69</v>
      </c>
      <c r="F66" s="2"/>
      <c r="G66" s="2"/>
      <c r="H66" s="3"/>
    </row>
    <row r="67" spans="1:8" ht="31.5" x14ac:dyDescent="0.25">
      <c r="A67" s="27"/>
      <c r="B67" s="57"/>
      <c r="C67" s="29" t="s">
        <v>70</v>
      </c>
      <c r="D67" s="29" t="s">
        <v>71</v>
      </c>
      <c r="E67" s="29"/>
      <c r="F67" s="2"/>
      <c r="G67" s="2"/>
      <c r="H67" s="3"/>
    </row>
    <row r="68" spans="1:8" ht="15.75" x14ac:dyDescent="0.25">
      <c r="A68" s="27"/>
      <c r="B68" s="57"/>
      <c r="C68" s="28"/>
      <c r="D68" s="28"/>
      <c r="E68" s="28"/>
      <c r="F68" s="2"/>
      <c r="G68" s="2"/>
      <c r="H68" s="3"/>
    </row>
    <row r="69" spans="1:8" ht="15.75" x14ac:dyDescent="0.25">
      <c r="A69" s="27"/>
      <c r="B69" s="57"/>
      <c r="C69" s="28"/>
      <c r="D69" s="28"/>
      <c r="E69" s="28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5" t="s">
        <v>72</v>
      </c>
      <c r="C71" s="56"/>
      <c r="D71" s="15" t="s">
        <v>73</v>
      </c>
      <c r="E71" s="15" t="s">
        <v>74</v>
      </c>
      <c r="F71" s="2"/>
      <c r="G71" s="2"/>
      <c r="H71" s="3"/>
    </row>
    <row r="72" spans="1:8" ht="63" x14ac:dyDescent="0.25">
      <c r="A72" s="27"/>
      <c r="B72" s="57" t="s">
        <v>66</v>
      </c>
      <c r="C72" s="26" t="s">
        <v>75</v>
      </c>
      <c r="D72" s="26" t="s">
        <v>68</v>
      </c>
      <c r="E72" s="26" t="s">
        <v>69</v>
      </c>
      <c r="F72" s="2"/>
      <c r="G72" s="2"/>
      <c r="H72" s="3"/>
    </row>
    <row r="73" spans="1:8" ht="15.75" x14ac:dyDescent="0.25">
      <c r="A73" s="27"/>
      <c r="B73" s="57"/>
      <c r="C73" s="28"/>
      <c r="D73" s="28"/>
      <c r="E73" s="28"/>
      <c r="F73" s="2"/>
      <c r="G73" s="2"/>
      <c r="H73" s="3"/>
    </row>
    <row r="74" spans="1:8" ht="15.75" x14ac:dyDescent="0.25">
      <c r="A74" s="27"/>
      <c r="B74" s="57"/>
      <c r="C74" s="28"/>
      <c r="D74" s="28"/>
      <c r="E74" s="28"/>
      <c r="F74" s="2"/>
      <c r="G74" s="2"/>
      <c r="H74" s="3"/>
    </row>
    <row r="75" spans="1:8" ht="15.75" x14ac:dyDescent="0.25">
      <c r="A75" s="27"/>
      <c r="B75" s="57"/>
      <c r="C75" s="28"/>
      <c r="D75" s="28"/>
      <c r="E75" s="28"/>
      <c r="F75" s="2"/>
      <c r="G75" s="2"/>
      <c r="H75" s="3"/>
    </row>
    <row r="77" spans="1:8" ht="15.75" x14ac:dyDescent="0.25">
      <c r="A77" s="10"/>
      <c r="B77" s="45" t="s">
        <v>76</v>
      </c>
      <c r="C77" s="45"/>
      <c r="D77" s="45"/>
      <c r="E77" s="45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5" t="s">
        <v>77</v>
      </c>
      <c r="C79" s="56"/>
      <c r="D79" s="15" t="s">
        <v>78</v>
      </c>
      <c r="E79" s="15" t="s">
        <v>79</v>
      </c>
      <c r="F79" s="2"/>
      <c r="G79" s="2"/>
      <c r="H79" s="3"/>
    </row>
    <row r="80" spans="1:8" ht="15.75" x14ac:dyDescent="0.25">
      <c r="A80" s="27"/>
      <c r="B80" s="57" t="s">
        <v>80</v>
      </c>
      <c r="C80" s="57" t="s">
        <v>109</v>
      </c>
      <c r="D80" s="57" t="s">
        <v>81</v>
      </c>
      <c r="E80" s="57"/>
      <c r="F80" s="2"/>
      <c r="G80" s="2"/>
      <c r="H80" s="3"/>
    </row>
    <row r="81" spans="1:10" ht="15.75" x14ac:dyDescent="0.25">
      <c r="A81" s="27"/>
      <c r="B81" s="57"/>
      <c r="C81" s="57"/>
      <c r="D81" s="26" t="s">
        <v>82</v>
      </c>
      <c r="E81" s="26" t="s">
        <v>83</v>
      </c>
      <c r="F81" s="2"/>
      <c r="G81" s="2"/>
      <c r="H81" s="3"/>
    </row>
    <row r="82" spans="1:10" ht="58.5" customHeight="1" x14ac:dyDescent="0.25">
      <c r="A82" s="27"/>
      <c r="B82" s="29" t="str">
        <f>C4</f>
        <v>Сети электроснабжения 10-0,4 кВ для технологического присоединения потребителей Белоярского района</v>
      </c>
      <c r="C82" s="31" t="s">
        <v>108</v>
      </c>
      <c r="D82" s="31" t="s">
        <v>150</v>
      </c>
      <c r="E82" s="31" t="s">
        <v>107</v>
      </c>
      <c r="F82" s="2"/>
      <c r="G82" s="2"/>
      <c r="H82" s="3"/>
    </row>
    <row r="83" spans="1:10" s="36" customFormat="1" ht="15.75" x14ac:dyDescent="0.25">
      <c r="A83" s="32"/>
      <c r="B83" s="58" t="s">
        <v>84</v>
      </c>
      <c r="C83" s="58"/>
      <c r="D83" s="33"/>
      <c r="E83" s="33"/>
      <c r="F83" s="34"/>
      <c r="G83" s="34"/>
      <c r="H83" s="35"/>
    </row>
    <row r="85" spans="1:10" ht="15.75" x14ac:dyDescent="0.25">
      <c r="A85" s="10"/>
      <c r="B85" s="45" t="s">
        <v>85</v>
      </c>
      <c r="C85" s="45"/>
      <c r="D85" s="45"/>
      <c r="E85" s="45"/>
      <c r="F85" s="45"/>
      <c r="G85" s="45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7" t="s">
        <v>86</v>
      </c>
      <c r="C87" s="38" t="s">
        <v>87</v>
      </c>
      <c r="D87" s="37" t="s">
        <v>88</v>
      </c>
      <c r="E87" s="38" t="s">
        <v>89</v>
      </c>
      <c r="F87" s="37" t="s">
        <v>90</v>
      </c>
      <c r="G87" s="38" t="s">
        <v>91</v>
      </c>
      <c r="H87" s="2"/>
      <c r="I87" s="2"/>
      <c r="J87" s="3"/>
    </row>
    <row r="88" spans="1:10" ht="94.5" x14ac:dyDescent="0.25">
      <c r="A88" s="27"/>
      <c r="B88" s="26" t="s">
        <v>92</v>
      </c>
      <c r="C88" s="26" t="s">
        <v>93</v>
      </c>
      <c r="D88" s="26" t="s">
        <v>94</v>
      </c>
      <c r="E88" s="26" t="s">
        <v>95</v>
      </c>
      <c r="F88" s="26" t="s">
        <v>96</v>
      </c>
      <c r="G88" s="26" t="s">
        <v>97</v>
      </c>
      <c r="H88" s="2"/>
      <c r="I88" s="2"/>
      <c r="J88" s="3"/>
    </row>
    <row r="89" spans="1:10" ht="62.25" customHeight="1" x14ac:dyDescent="0.25">
      <c r="A89" s="27"/>
      <c r="B89" s="29" t="str">
        <f>B82</f>
        <v>Сети электроснабжения 10-0,4 кВ для технологического присоединения потребителей Белоярского района</v>
      </c>
      <c r="C89" s="29" t="str">
        <f>C16</f>
        <v>Вводимая протяженность сетей – 0,16  км</v>
      </c>
      <c r="D89" s="71" t="s">
        <v>176</v>
      </c>
      <c r="E89" s="31"/>
      <c r="F89" s="31">
        <v>0.36</v>
      </c>
      <c r="G89" s="28"/>
      <c r="H89" s="2"/>
      <c r="I89" s="2"/>
      <c r="J89" s="3"/>
    </row>
    <row r="90" spans="1:10" ht="31.5" x14ac:dyDescent="0.25">
      <c r="A90" s="27"/>
      <c r="B90" s="29" t="s">
        <v>98</v>
      </c>
      <c r="C90" s="28"/>
      <c r="D90" s="28"/>
      <c r="E90" s="28"/>
      <c r="F90" s="28"/>
      <c r="G90" s="28"/>
      <c r="H90" s="2"/>
      <c r="I90" s="2"/>
      <c r="J90" s="3"/>
    </row>
    <row r="91" spans="1:10" ht="15.75" x14ac:dyDescent="0.25">
      <c r="A91" s="27"/>
      <c r="B91" s="29" t="s">
        <v>99</v>
      </c>
      <c r="C91" s="28"/>
      <c r="D91" s="28"/>
      <c r="E91" s="28"/>
      <c r="F91" s="41">
        <f>F89</f>
        <v>0.36</v>
      </c>
      <c r="G91" s="28"/>
      <c r="H91" s="2"/>
      <c r="I91" s="2"/>
      <c r="J91" s="3"/>
    </row>
    <row r="93" spans="1:10" ht="15.75" x14ac:dyDescent="0.25">
      <c r="A93" s="10"/>
      <c r="B93" s="45" t="s">
        <v>100</v>
      </c>
      <c r="C93" s="45"/>
      <c r="D93" s="45"/>
      <c r="E93" s="45"/>
      <c r="F93" s="45"/>
      <c r="G93" s="45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46"/>
      <c r="C95" s="47"/>
      <c r="D95" s="47"/>
      <c r="E95" s="47"/>
      <c r="F95" s="47"/>
      <c r="G95" s="48"/>
      <c r="H95" s="2"/>
      <c r="I95" s="2"/>
      <c r="J95" s="3"/>
    </row>
    <row r="96" spans="1:10" ht="15" customHeight="1" x14ac:dyDescent="0.25">
      <c r="A96" s="4"/>
      <c r="B96" s="49"/>
      <c r="C96" s="50"/>
      <c r="D96" s="50"/>
      <c r="E96" s="50"/>
      <c r="F96" s="50"/>
      <c r="G96" s="51"/>
    </row>
    <row r="97" spans="1:10" ht="15" customHeight="1" thickBot="1" x14ac:dyDescent="0.3">
      <c r="A97" s="4"/>
      <c r="B97" s="52"/>
      <c r="C97" s="53"/>
      <c r="D97" s="53"/>
      <c r="E97" s="53"/>
      <c r="F97" s="53"/>
      <c r="G97" s="54"/>
    </row>
    <row r="98" spans="1:10" x14ac:dyDescent="0.25">
      <c r="A98" s="4"/>
    </row>
    <row r="99" spans="1:10" ht="15.75" x14ac:dyDescent="0.25">
      <c r="A99" s="10"/>
      <c r="B99" s="45" t="s">
        <v>101</v>
      </c>
      <c r="C99" s="45"/>
      <c r="D99" s="45"/>
      <c r="E99" s="45"/>
      <c r="F99" s="45"/>
      <c r="G99" s="45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46"/>
      <c r="C101" s="47"/>
      <c r="D101" s="47"/>
      <c r="E101" s="47"/>
      <c r="F101" s="47"/>
      <c r="G101" s="48"/>
      <c r="H101" s="2"/>
      <c r="I101" s="2"/>
      <c r="J101" s="3"/>
    </row>
    <row r="102" spans="1:10" ht="15" customHeight="1" x14ac:dyDescent="0.25">
      <c r="A102" s="4"/>
      <c r="B102" s="49"/>
      <c r="C102" s="50"/>
      <c r="D102" s="50"/>
      <c r="E102" s="50"/>
      <c r="F102" s="50"/>
      <c r="G102" s="51"/>
    </row>
    <row r="103" spans="1:10" ht="15" customHeight="1" x14ac:dyDescent="0.25">
      <c r="A103" s="4"/>
      <c r="B103" s="49"/>
      <c r="C103" s="50"/>
      <c r="D103" s="50"/>
      <c r="E103" s="50"/>
      <c r="F103" s="50"/>
      <c r="G103" s="51"/>
    </row>
    <row r="104" spans="1:10" x14ac:dyDescent="0.25">
      <c r="A104" s="4"/>
      <c r="B104" s="49"/>
      <c r="C104" s="50"/>
      <c r="D104" s="50"/>
      <c r="E104" s="50"/>
      <c r="F104" s="50"/>
      <c r="G104" s="51"/>
    </row>
    <row r="105" spans="1:10" x14ac:dyDescent="0.25">
      <c r="A105" s="4"/>
      <c r="B105" s="49"/>
      <c r="C105" s="50"/>
      <c r="D105" s="50"/>
      <c r="E105" s="50"/>
      <c r="F105" s="50"/>
      <c r="G105" s="51"/>
    </row>
    <row r="106" spans="1:10" ht="15.75" x14ac:dyDescent="0.25">
      <c r="A106" s="3"/>
      <c r="B106" s="49"/>
      <c r="C106" s="50"/>
      <c r="D106" s="50"/>
      <c r="E106" s="50"/>
      <c r="F106" s="50"/>
      <c r="G106" s="51"/>
      <c r="H106" s="3"/>
      <c r="I106" s="3"/>
      <c r="J106" s="3"/>
    </row>
    <row r="107" spans="1:10" x14ac:dyDescent="0.25">
      <c r="A107" s="4"/>
      <c r="B107" s="49"/>
      <c r="C107" s="50"/>
      <c r="D107" s="50"/>
      <c r="E107" s="50"/>
      <c r="F107" s="50"/>
      <c r="G107" s="51"/>
    </row>
    <row r="108" spans="1:10" x14ac:dyDescent="0.25">
      <c r="A108" s="4"/>
      <c r="B108" s="49"/>
      <c r="C108" s="50"/>
      <c r="D108" s="50"/>
      <c r="E108" s="50"/>
      <c r="F108" s="50"/>
      <c r="G108" s="51"/>
    </row>
    <row r="109" spans="1:10" x14ac:dyDescent="0.25">
      <c r="A109" s="4"/>
      <c r="B109" s="49"/>
      <c r="C109" s="50"/>
      <c r="D109" s="50"/>
      <c r="E109" s="50"/>
      <c r="F109" s="50"/>
      <c r="G109" s="51"/>
    </row>
    <row r="110" spans="1:10" x14ac:dyDescent="0.25">
      <c r="A110" s="4"/>
      <c r="B110" s="49"/>
      <c r="C110" s="50"/>
      <c r="D110" s="50"/>
      <c r="E110" s="50"/>
      <c r="F110" s="50"/>
      <c r="G110" s="51"/>
    </row>
    <row r="111" spans="1:10" x14ac:dyDescent="0.25">
      <c r="A111" s="4"/>
      <c r="B111" s="49"/>
      <c r="C111" s="50"/>
      <c r="D111" s="50"/>
      <c r="E111" s="50"/>
      <c r="F111" s="50"/>
      <c r="G111" s="51"/>
    </row>
    <row r="112" spans="1:10" x14ac:dyDescent="0.25">
      <c r="A112" s="4"/>
      <c r="B112" s="49"/>
      <c r="C112" s="50"/>
      <c r="D112" s="50"/>
      <c r="E112" s="50"/>
      <c r="F112" s="50"/>
      <c r="G112" s="51"/>
    </row>
    <row r="113" spans="1:7" x14ac:dyDescent="0.25">
      <c r="A113" s="4"/>
      <c r="B113" s="49"/>
      <c r="C113" s="50"/>
      <c r="D113" s="50"/>
      <c r="E113" s="50"/>
      <c r="F113" s="50"/>
      <c r="G113" s="51"/>
    </row>
    <row r="114" spans="1:7" ht="15.75" thickBot="1" x14ac:dyDescent="0.3">
      <c r="A114" s="4"/>
      <c r="B114" s="52"/>
      <c r="C114" s="53"/>
      <c r="D114" s="53"/>
      <c r="E114" s="53"/>
      <c r="F114" s="53"/>
      <c r="G114" s="54"/>
    </row>
  </sheetData>
  <mergeCells count="54">
    <mergeCell ref="C12:D1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</mergeCells>
  <pageMargins left="0.70866141732283472" right="0.70866141732283472" top="0.74803149606299213" bottom="0.74803149606299213" header="0.31496062992125984" footer="0.31496062992125984"/>
  <pageSetup paperSize="9" scale="27" fitToWidth="10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J114"/>
  <sheetViews>
    <sheetView view="pageBreakPreview" zoomScale="80" zoomScaleNormal="70" zoomScaleSheetLayoutView="80" workbookViewId="0">
      <selection activeCell="D89" sqref="D89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3.140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5" t="s">
        <v>0</v>
      </c>
      <c r="C2" s="45"/>
      <c r="D2" s="45"/>
      <c r="E2" s="2"/>
      <c r="F2" s="2"/>
      <c r="G2" s="3"/>
    </row>
    <row r="3" spans="1:7" ht="48" customHeight="1" x14ac:dyDescent="0.25">
      <c r="A3" s="5" t="s">
        <v>1</v>
      </c>
      <c r="B3" s="2"/>
      <c r="C3" s="2"/>
      <c r="D3" s="2"/>
      <c r="E3" s="2"/>
      <c r="F3" s="2"/>
      <c r="G3" s="3"/>
    </row>
    <row r="4" spans="1:7" ht="23.25" customHeight="1" x14ac:dyDescent="0.25">
      <c r="A4" s="19">
        <v>1</v>
      </c>
      <c r="B4" s="25" t="s">
        <v>2</v>
      </c>
      <c r="C4" s="66" t="s">
        <v>151</v>
      </c>
      <c r="D4" s="67"/>
      <c r="E4" s="2"/>
      <c r="F4" s="2"/>
      <c r="G4" s="3"/>
    </row>
    <row r="5" spans="1:7" ht="15.75" x14ac:dyDescent="0.25">
      <c r="A5" s="19">
        <v>2</v>
      </c>
      <c r="B5" s="25" t="s">
        <v>3</v>
      </c>
      <c r="C5" s="20">
        <v>8</v>
      </c>
      <c r="D5" s="2"/>
      <c r="E5" s="2"/>
      <c r="F5" s="2"/>
      <c r="G5" s="3"/>
    </row>
    <row r="6" spans="1:7" ht="15.75" x14ac:dyDescent="0.25">
      <c r="A6" s="19">
        <v>3</v>
      </c>
      <c r="B6" s="25" t="s">
        <v>4</v>
      </c>
      <c r="C6" s="25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5" t="s">
        <v>6</v>
      </c>
      <c r="C8" s="45"/>
      <c r="D8" s="45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60" t="s">
        <v>8</v>
      </c>
      <c r="D10" s="60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68" t="s">
        <v>104</v>
      </c>
      <c r="D11" s="69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60" t="s">
        <v>8</v>
      </c>
      <c r="D12" s="60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60" t="s">
        <v>115</v>
      </c>
      <c r="D13" s="60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60" t="s">
        <v>152</v>
      </c>
      <c r="D14" s="60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60" t="s">
        <v>136</v>
      </c>
      <c r="D15" s="60"/>
      <c r="E15" s="2"/>
      <c r="F15" s="2"/>
      <c r="G15" s="3"/>
    </row>
    <row r="16" spans="1:7" ht="31.5" x14ac:dyDescent="0.25">
      <c r="A16" s="19">
        <v>10</v>
      </c>
      <c r="B16" s="23" t="s">
        <v>15</v>
      </c>
      <c r="C16" s="60" t="s">
        <v>153</v>
      </c>
      <c r="D16" s="60"/>
      <c r="E16" s="1"/>
      <c r="F16" s="2"/>
      <c r="G16" s="3"/>
    </row>
    <row r="17" spans="1:7" ht="47.25" customHeight="1" x14ac:dyDescent="0.25">
      <c r="A17" s="19">
        <v>11</v>
      </c>
      <c r="B17" s="23" t="s">
        <v>16</v>
      </c>
      <c r="C17" s="68" t="s">
        <v>154</v>
      </c>
      <c r="D17" s="69"/>
      <c r="E17" s="1"/>
      <c r="F17" s="2"/>
      <c r="G17" s="3"/>
    </row>
    <row r="18" spans="1:7" ht="28.5" x14ac:dyDescent="0.25">
      <c r="A18" s="19">
        <v>12</v>
      </c>
      <c r="B18" s="23" t="s">
        <v>17</v>
      </c>
      <c r="C18" s="70" t="s">
        <v>133</v>
      </c>
      <c r="D18" s="70"/>
      <c r="E18" s="1"/>
      <c r="F18" s="2"/>
      <c r="G18" s="3"/>
    </row>
    <row r="19" spans="1:7" ht="31.5" x14ac:dyDescent="0.25">
      <c r="A19" s="19">
        <v>13</v>
      </c>
      <c r="B19" s="23" t="s">
        <v>18</v>
      </c>
      <c r="C19" s="60" t="s">
        <v>155</v>
      </c>
      <c r="D19" s="60"/>
      <c r="E19" s="1"/>
      <c r="F19" s="2"/>
      <c r="G19" s="3"/>
    </row>
    <row r="20" spans="1:7" ht="72.75" x14ac:dyDescent="0.25">
      <c r="A20" s="19">
        <v>14</v>
      </c>
      <c r="B20" s="23" t="s">
        <v>19</v>
      </c>
      <c r="C20" s="60" t="s">
        <v>156</v>
      </c>
      <c r="D20" s="60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5" t="s">
        <v>20</v>
      </c>
      <c r="C22" s="45"/>
      <c r="D22" s="45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21</v>
      </c>
      <c r="C24" s="60" t="s">
        <v>111</v>
      </c>
      <c r="D24" s="60"/>
      <c r="E24" s="7"/>
      <c r="F24" s="2"/>
      <c r="G24" s="3"/>
    </row>
    <row r="25" spans="1:7" ht="44.25" x14ac:dyDescent="0.25">
      <c r="A25" s="19">
        <v>16</v>
      </c>
      <c r="B25" s="23" t="s">
        <v>22</v>
      </c>
      <c r="C25" s="60" t="s">
        <v>105</v>
      </c>
      <c r="D25" s="60"/>
      <c r="E25" s="2"/>
      <c r="F25" s="2"/>
      <c r="G25" s="3"/>
    </row>
    <row r="26" spans="1:7" ht="60" x14ac:dyDescent="0.25">
      <c r="A26" s="19">
        <v>17</v>
      </c>
      <c r="B26" s="23" t="s">
        <v>23</v>
      </c>
      <c r="C26" s="60" t="s">
        <v>112</v>
      </c>
      <c r="D26" s="60"/>
      <c r="E26" s="2"/>
      <c r="F26" s="2"/>
      <c r="G26" s="3"/>
    </row>
    <row r="27" spans="1:7" ht="29.25" customHeight="1" x14ac:dyDescent="0.25">
      <c r="A27" s="19">
        <v>18</v>
      </c>
      <c r="B27" s="23" t="s">
        <v>24</v>
      </c>
      <c r="C27" s="60" t="s">
        <v>116</v>
      </c>
      <c r="D27" s="60"/>
      <c r="E27" s="2"/>
      <c r="F27" s="2"/>
      <c r="G27" s="3"/>
    </row>
    <row r="29" spans="1:7" ht="15.75" x14ac:dyDescent="0.25">
      <c r="A29" s="6"/>
      <c r="B29" s="45" t="s">
        <v>25</v>
      </c>
      <c r="C29" s="45"/>
      <c r="D29" s="45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39" customHeight="1" x14ac:dyDescent="0.25">
      <c r="A31" s="19" t="s">
        <v>26</v>
      </c>
      <c r="B31" s="23" t="s">
        <v>27</v>
      </c>
      <c r="C31" s="60" t="str">
        <f>C19</f>
        <v>Технологическое присоединение потребителей к электрическом сетям в МО Березовский район</v>
      </c>
      <c r="D31" s="60"/>
      <c r="E31" s="2"/>
      <c r="F31" s="2"/>
      <c r="G31" s="3"/>
    </row>
    <row r="32" spans="1:7" ht="55.5" customHeight="1" x14ac:dyDescent="0.25">
      <c r="A32" s="19" t="s">
        <v>28</v>
      </c>
      <c r="B32" s="23" t="s">
        <v>29</v>
      </c>
      <c r="C32" s="60" t="str">
        <f>C16</f>
        <v>Вводимая протяженность сетей – 1,54 км.
Вводимая мощность - 0,16 МВА</v>
      </c>
      <c r="D32" s="60"/>
      <c r="E32" s="9"/>
      <c r="F32" s="2"/>
      <c r="G32" s="3"/>
    </row>
    <row r="33" spans="1:8" ht="47.25" x14ac:dyDescent="0.25">
      <c r="A33" s="19" t="s">
        <v>30</v>
      </c>
      <c r="B33" s="23" t="s">
        <v>31</v>
      </c>
      <c r="C33" s="60" t="s">
        <v>8</v>
      </c>
      <c r="D33" s="60"/>
      <c r="E33" s="2"/>
      <c r="F33" s="2"/>
      <c r="G33" s="3"/>
    </row>
    <row r="34" spans="1:8" ht="75.75" x14ac:dyDescent="0.25">
      <c r="A34" s="19" t="s">
        <v>32</v>
      </c>
      <c r="B34" s="23" t="s">
        <v>33</v>
      </c>
      <c r="C34" s="60" t="s">
        <v>8</v>
      </c>
      <c r="D34" s="60"/>
      <c r="E34" s="2"/>
      <c r="F34" s="2"/>
      <c r="G34" s="3"/>
    </row>
    <row r="36" spans="1:8" ht="15.75" x14ac:dyDescent="0.25">
      <c r="A36" s="6"/>
      <c r="B36" s="45" t="s">
        <v>34</v>
      </c>
      <c r="C36" s="45"/>
      <c r="D36" s="45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35</v>
      </c>
      <c r="B38" s="23" t="s">
        <v>36</v>
      </c>
      <c r="C38" s="60" t="s">
        <v>37</v>
      </c>
      <c r="D38" s="60"/>
      <c r="E38" s="2"/>
      <c r="F38" s="2"/>
      <c r="G38" s="3"/>
    </row>
    <row r="39" spans="1:8" ht="48" customHeight="1" x14ac:dyDescent="0.25">
      <c r="A39" s="19" t="s">
        <v>38</v>
      </c>
      <c r="B39" s="23" t="s">
        <v>39</v>
      </c>
      <c r="C39" s="60"/>
      <c r="D39" s="60"/>
      <c r="E39" s="2"/>
      <c r="F39" s="2"/>
      <c r="G39" s="3"/>
    </row>
    <row r="40" spans="1:8" ht="47.25" x14ac:dyDescent="0.25">
      <c r="A40" s="19" t="s">
        <v>40</v>
      </c>
      <c r="B40" s="23" t="s">
        <v>41</v>
      </c>
      <c r="C40" s="61" t="s">
        <v>106</v>
      </c>
      <c r="D40" s="61"/>
      <c r="E40" s="2"/>
      <c r="F40" s="2"/>
      <c r="G40" s="3"/>
    </row>
    <row r="42" spans="1:8" ht="15.75" x14ac:dyDescent="0.25">
      <c r="A42" s="6"/>
      <c r="B42" s="45" t="s">
        <v>42</v>
      </c>
      <c r="C42" s="45"/>
      <c r="D42" s="45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62" t="s">
        <v>43</v>
      </c>
      <c r="B44" s="30" t="s">
        <v>44</v>
      </c>
      <c r="C44" s="64" t="s">
        <v>45</v>
      </c>
      <c r="D44" s="64"/>
      <c r="E44" s="2"/>
      <c r="F44" s="2"/>
      <c r="G44" s="3"/>
    </row>
    <row r="45" spans="1:8" ht="98.25" customHeight="1" x14ac:dyDescent="0.25">
      <c r="A45" s="63"/>
      <c r="B45" s="23" t="str">
        <f>C31</f>
        <v>Технологическое присоединение потребителей к электрическом сетям в МО Березовский район</v>
      </c>
      <c r="C45" s="60" t="s">
        <v>131</v>
      </c>
      <c r="D45" s="65"/>
      <c r="E45" s="2"/>
      <c r="F45" s="2"/>
      <c r="G45" s="3"/>
    </row>
    <row r="47" spans="1:8" ht="15.75" x14ac:dyDescent="0.25">
      <c r="A47" s="10"/>
      <c r="B47" s="45" t="s">
        <v>46</v>
      </c>
      <c r="C47" s="45"/>
      <c r="D47" s="45"/>
      <c r="E47" s="45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47</v>
      </c>
      <c r="C49" s="15" t="s">
        <v>48</v>
      </c>
      <c r="D49" s="15" t="s">
        <v>49</v>
      </c>
      <c r="E49" s="15" t="s">
        <v>50</v>
      </c>
      <c r="F49" s="2"/>
      <c r="G49" s="2"/>
      <c r="H49" s="3"/>
    </row>
    <row r="50" spans="1:8" ht="31.5" x14ac:dyDescent="0.25">
      <c r="A50" s="27"/>
      <c r="B50" s="30" t="s">
        <v>51</v>
      </c>
      <c r="C50" s="30" t="s">
        <v>52</v>
      </c>
      <c r="D50" s="30" t="s">
        <v>53</v>
      </c>
      <c r="E50" s="30" t="s">
        <v>54</v>
      </c>
      <c r="F50" s="2"/>
      <c r="G50" s="2"/>
      <c r="H50" s="3"/>
    </row>
    <row r="51" spans="1:8" ht="15.75" x14ac:dyDescent="0.25">
      <c r="A51" s="27"/>
      <c r="B51" s="24"/>
      <c r="C51" s="28"/>
      <c r="D51" s="28"/>
      <c r="E51" s="28"/>
      <c r="F51" s="2"/>
      <c r="G51" s="2"/>
      <c r="H51" s="3"/>
    </row>
    <row r="52" spans="1:8" ht="15.75" x14ac:dyDescent="0.25">
      <c r="A52" s="27"/>
      <c r="B52" s="24"/>
      <c r="C52" s="28"/>
      <c r="D52" s="28"/>
      <c r="E52" s="28"/>
      <c r="F52" s="2"/>
      <c r="G52" s="2"/>
      <c r="H52" s="3"/>
    </row>
    <row r="53" spans="1:8" ht="18" customHeight="1" x14ac:dyDescent="0.25">
      <c r="A53" s="27"/>
      <c r="B53" s="24"/>
      <c r="C53" s="28"/>
      <c r="D53" s="28"/>
      <c r="E53" s="28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5" t="s">
        <v>55</v>
      </c>
      <c r="C55" s="45"/>
      <c r="D55" s="45"/>
      <c r="E55" s="45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56</v>
      </c>
      <c r="C57" s="15" t="s">
        <v>57</v>
      </c>
      <c r="D57" s="15" t="s">
        <v>58</v>
      </c>
      <c r="E57" s="15" t="s">
        <v>50</v>
      </c>
      <c r="F57" s="2"/>
      <c r="G57" s="2"/>
      <c r="H57" s="3"/>
    </row>
    <row r="58" spans="1:8" ht="15.75" x14ac:dyDescent="0.25">
      <c r="A58" s="27"/>
      <c r="B58" s="30" t="s">
        <v>59</v>
      </c>
      <c r="C58" s="30" t="s">
        <v>60</v>
      </c>
      <c r="D58" s="57" t="s">
        <v>61</v>
      </c>
      <c r="E58" s="57"/>
      <c r="F58" s="2"/>
      <c r="G58" s="2"/>
      <c r="H58" s="3"/>
    </row>
    <row r="59" spans="1:8" ht="15.75" x14ac:dyDescent="0.25">
      <c r="A59" s="27"/>
      <c r="B59" s="29"/>
      <c r="C59" s="39"/>
      <c r="D59" s="59"/>
      <c r="E59" s="59"/>
      <c r="F59" s="2"/>
      <c r="G59" s="2"/>
      <c r="H59" s="3"/>
    </row>
    <row r="60" spans="1:8" ht="15.75" x14ac:dyDescent="0.25">
      <c r="A60" s="27"/>
      <c r="B60" s="29"/>
      <c r="C60" s="40"/>
      <c r="D60" s="59"/>
      <c r="E60" s="59"/>
      <c r="F60" s="2"/>
      <c r="G60" s="2"/>
      <c r="H60" s="3"/>
    </row>
    <row r="61" spans="1:8" ht="15.75" x14ac:dyDescent="0.25">
      <c r="A61" s="27"/>
      <c r="B61" s="29"/>
      <c r="C61" s="31"/>
      <c r="D61" s="59"/>
      <c r="E61" s="59"/>
      <c r="F61" s="2"/>
      <c r="G61" s="2"/>
      <c r="H61" s="3"/>
    </row>
    <row r="63" spans="1:8" ht="15.75" x14ac:dyDescent="0.25">
      <c r="A63" s="10"/>
      <c r="B63" s="45" t="s">
        <v>62</v>
      </c>
      <c r="C63" s="45"/>
      <c r="D63" s="45"/>
      <c r="E63" s="45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5" t="s">
        <v>63</v>
      </c>
      <c r="C65" s="56"/>
      <c r="D65" s="15" t="s">
        <v>64</v>
      </c>
      <c r="E65" s="15" t="s">
        <v>65</v>
      </c>
      <c r="F65" s="2"/>
      <c r="G65" s="2"/>
      <c r="H65" s="3"/>
    </row>
    <row r="66" spans="1:8" ht="63" x14ac:dyDescent="0.25">
      <c r="A66" s="27"/>
      <c r="B66" s="57" t="s">
        <v>66</v>
      </c>
      <c r="C66" s="30" t="s">
        <v>67</v>
      </c>
      <c r="D66" s="30" t="s">
        <v>68</v>
      </c>
      <c r="E66" s="30" t="s">
        <v>69</v>
      </c>
      <c r="F66" s="2"/>
      <c r="G66" s="2"/>
      <c r="H66" s="3"/>
    </row>
    <row r="67" spans="1:8" ht="31.5" x14ac:dyDescent="0.25">
      <c r="A67" s="27"/>
      <c r="B67" s="57"/>
      <c r="C67" s="29" t="s">
        <v>70</v>
      </c>
      <c r="D67" s="29" t="s">
        <v>71</v>
      </c>
      <c r="E67" s="29"/>
      <c r="F67" s="2"/>
      <c r="G67" s="2"/>
      <c r="H67" s="3"/>
    </row>
    <row r="68" spans="1:8" ht="15.75" x14ac:dyDescent="0.25">
      <c r="A68" s="27"/>
      <c r="B68" s="57"/>
      <c r="C68" s="28"/>
      <c r="D68" s="28"/>
      <c r="E68" s="28"/>
      <c r="F68" s="2"/>
      <c r="G68" s="2"/>
      <c r="H68" s="3"/>
    </row>
    <row r="69" spans="1:8" ht="15.75" x14ac:dyDescent="0.25">
      <c r="A69" s="27"/>
      <c r="B69" s="57"/>
      <c r="C69" s="28"/>
      <c r="D69" s="28"/>
      <c r="E69" s="28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5" t="s">
        <v>72</v>
      </c>
      <c r="C71" s="56"/>
      <c r="D71" s="15" t="s">
        <v>73</v>
      </c>
      <c r="E71" s="15" t="s">
        <v>74</v>
      </c>
      <c r="F71" s="2"/>
      <c r="G71" s="2"/>
      <c r="H71" s="3"/>
    </row>
    <row r="72" spans="1:8" ht="63" x14ac:dyDescent="0.25">
      <c r="A72" s="27"/>
      <c r="B72" s="57" t="s">
        <v>66</v>
      </c>
      <c r="C72" s="30" t="s">
        <v>75</v>
      </c>
      <c r="D72" s="30" t="s">
        <v>68</v>
      </c>
      <c r="E72" s="30" t="s">
        <v>69</v>
      </c>
      <c r="F72" s="2"/>
      <c r="G72" s="2"/>
      <c r="H72" s="3"/>
    </row>
    <row r="73" spans="1:8" ht="15.75" x14ac:dyDescent="0.25">
      <c r="A73" s="27"/>
      <c r="B73" s="57"/>
      <c r="C73" s="28"/>
      <c r="D73" s="28"/>
      <c r="E73" s="28"/>
      <c r="F73" s="2"/>
      <c r="G73" s="2"/>
      <c r="H73" s="3"/>
    </row>
    <row r="74" spans="1:8" ht="15.75" x14ac:dyDescent="0.25">
      <c r="A74" s="27"/>
      <c r="B74" s="57"/>
      <c r="C74" s="28"/>
      <c r="D74" s="28"/>
      <c r="E74" s="28"/>
      <c r="F74" s="2"/>
      <c r="G74" s="2"/>
      <c r="H74" s="3"/>
    </row>
    <row r="75" spans="1:8" ht="15.75" x14ac:dyDescent="0.25">
      <c r="A75" s="27"/>
      <c r="B75" s="57"/>
      <c r="C75" s="28"/>
      <c r="D75" s="28"/>
      <c r="E75" s="28"/>
      <c r="F75" s="2"/>
      <c r="G75" s="2"/>
      <c r="H75" s="3"/>
    </row>
    <row r="77" spans="1:8" ht="15.75" x14ac:dyDescent="0.25">
      <c r="A77" s="10"/>
      <c r="B77" s="45" t="s">
        <v>76</v>
      </c>
      <c r="C77" s="45"/>
      <c r="D77" s="45"/>
      <c r="E77" s="45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5" t="s">
        <v>77</v>
      </c>
      <c r="C79" s="56"/>
      <c r="D79" s="15" t="s">
        <v>78</v>
      </c>
      <c r="E79" s="15" t="s">
        <v>79</v>
      </c>
      <c r="F79" s="2"/>
      <c r="G79" s="2"/>
      <c r="H79" s="3"/>
    </row>
    <row r="80" spans="1:8" ht="15.75" x14ac:dyDescent="0.25">
      <c r="A80" s="27"/>
      <c r="B80" s="57" t="s">
        <v>80</v>
      </c>
      <c r="C80" s="57" t="s">
        <v>109</v>
      </c>
      <c r="D80" s="57" t="s">
        <v>81</v>
      </c>
      <c r="E80" s="57"/>
      <c r="F80" s="2"/>
      <c r="G80" s="2"/>
      <c r="H80" s="3"/>
    </row>
    <row r="81" spans="1:10" ht="15.75" x14ac:dyDescent="0.25">
      <c r="A81" s="27"/>
      <c r="B81" s="57"/>
      <c r="C81" s="57"/>
      <c r="D81" s="30" t="s">
        <v>82</v>
      </c>
      <c r="E81" s="30" t="s">
        <v>83</v>
      </c>
      <c r="F81" s="2"/>
      <c r="G81" s="2"/>
      <c r="H81" s="3"/>
    </row>
    <row r="82" spans="1:10" ht="58.5" customHeight="1" x14ac:dyDescent="0.25">
      <c r="A82" s="27"/>
      <c r="B82" s="29" t="str">
        <f>C4</f>
        <v>Сети электроснабжения 0,4 кВ и 6-20 кВ для технологического присоединения потребителей Березовского района</v>
      </c>
      <c r="C82" s="31" t="s">
        <v>108</v>
      </c>
      <c r="D82" s="31" t="s">
        <v>134</v>
      </c>
      <c r="E82" s="31" t="s">
        <v>107</v>
      </c>
      <c r="F82" s="2"/>
      <c r="G82" s="2"/>
      <c r="H82" s="3"/>
    </row>
    <row r="83" spans="1:10" s="36" customFormat="1" ht="15.75" x14ac:dyDescent="0.25">
      <c r="A83" s="32"/>
      <c r="B83" s="58" t="s">
        <v>84</v>
      </c>
      <c r="C83" s="58"/>
      <c r="D83" s="33"/>
      <c r="E83" s="33"/>
      <c r="F83" s="34"/>
      <c r="G83" s="34"/>
      <c r="H83" s="35"/>
    </row>
    <row r="85" spans="1:10" ht="15.75" x14ac:dyDescent="0.25">
      <c r="A85" s="10"/>
      <c r="B85" s="45" t="s">
        <v>85</v>
      </c>
      <c r="C85" s="45"/>
      <c r="D85" s="45"/>
      <c r="E85" s="45"/>
      <c r="F85" s="45"/>
      <c r="G85" s="45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7" t="s">
        <v>86</v>
      </c>
      <c r="C87" s="38" t="s">
        <v>87</v>
      </c>
      <c r="D87" s="37" t="s">
        <v>88</v>
      </c>
      <c r="E87" s="38" t="s">
        <v>89</v>
      </c>
      <c r="F87" s="37" t="s">
        <v>90</v>
      </c>
      <c r="G87" s="38" t="s">
        <v>91</v>
      </c>
      <c r="H87" s="2"/>
      <c r="I87" s="2"/>
      <c r="J87" s="3"/>
    </row>
    <row r="88" spans="1:10" ht="94.5" x14ac:dyDescent="0.25">
      <c r="A88" s="27"/>
      <c r="B88" s="30" t="s">
        <v>92</v>
      </c>
      <c r="C88" s="30" t="s">
        <v>93</v>
      </c>
      <c r="D88" s="30" t="s">
        <v>94</v>
      </c>
      <c r="E88" s="30" t="s">
        <v>95</v>
      </c>
      <c r="F88" s="30" t="s">
        <v>96</v>
      </c>
      <c r="G88" s="30" t="s">
        <v>97</v>
      </c>
      <c r="H88" s="2"/>
      <c r="I88" s="2"/>
      <c r="J88" s="3"/>
    </row>
    <row r="89" spans="1:10" ht="62.25" customHeight="1" x14ac:dyDescent="0.25">
      <c r="A89" s="27"/>
      <c r="B89" s="29" t="str">
        <f>B82</f>
        <v>Сети электроснабжения 0,4 кВ и 6-20 кВ для технологического присоединения потребителей Березовского района</v>
      </c>
      <c r="C89" s="29" t="str">
        <f>C16</f>
        <v>Вводимая протяженность сетей – 1,54 км.
Вводимая мощность - 0,16 МВА</v>
      </c>
      <c r="D89" s="71" t="s">
        <v>110</v>
      </c>
      <c r="E89" s="31"/>
      <c r="F89" s="43">
        <f>3.6</f>
        <v>3.6</v>
      </c>
      <c r="G89" s="28"/>
      <c r="H89" s="2"/>
      <c r="I89" s="2"/>
      <c r="J89" s="3"/>
    </row>
    <row r="90" spans="1:10" ht="31.5" x14ac:dyDescent="0.25">
      <c r="A90" s="27"/>
      <c r="B90" s="29" t="s">
        <v>98</v>
      </c>
      <c r="C90" s="28"/>
      <c r="D90" s="28"/>
      <c r="E90" s="28"/>
      <c r="F90" s="28"/>
      <c r="G90" s="28"/>
      <c r="H90" s="2"/>
      <c r="I90" s="2"/>
      <c r="J90" s="3"/>
    </row>
    <row r="91" spans="1:10" ht="15.75" x14ac:dyDescent="0.25">
      <c r="A91" s="27"/>
      <c r="B91" s="29" t="s">
        <v>99</v>
      </c>
      <c r="C91" s="28"/>
      <c r="D91" s="28"/>
      <c r="E91" s="28"/>
      <c r="F91" s="44">
        <f>F89</f>
        <v>3.6</v>
      </c>
      <c r="G91" s="28"/>
      <c r="H91" s="2"/>
      <c r="I91" s="2"/>
      <c r="J91" s="3"/>
    </row>
    <row r="93" spans="1:10" ht="15.75" x14ac:dyDescent="0.25">
      <c r="A93" s="10"/>
      <c r="B93" s="45" t="s">
        <v>100</v>
      </c>
      <c r="C93" s="45"/>
      <c r="D93" s="45"/>
      <c r="E93" s="45"/>
      <c r="F93" s="45"/>
      <c r="G93" s="45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46"/>
      <c r="C95" s="47"/>
      <c r="D95" s="47"/>
      <c r="E95" s="47"/>
      <c r="F95" s="47"/>
      <c r="G95" s="48"/>
      <c r="H95" s="2"/>
      <c r="I95" s="2"/>
      <c r="J95" s="3"/>
    </row>
    <row r="96" spans="1:10" ht="15" customHeight="1" x14ac:dyDescent="0.25">
      <c r="A96" s="4"/>
      <c r="B96" s="49"/>
      <c r="C96" s="50"/>
      <c r="D96" s="50"/>
      <c r="E96" s="50"/>
      <c r="F96" s="50"/>
      <c r="G96" s="51"/>
    </row>
    <row r="97" spans="1:10" ht="15" customHeight="1" thickBot="1" x14ac:dyDescent="0.3">
      <c r="A97" s="4"/>
      <c r="B97" s="52"/>
      <c r="C97" s="53"/>
      <c r="D97" s="53"/>
      <c r="E97" s="53"/>
      <c r="F97" s="53"/>
      <c r="G97" s="54"/>
    </row>
    <row r="98" spans="1:10" x14ac:dyDescent="0.25">
      <c r="A98" s="4"/>
    </row>
    <row r="99" spans="1:10" ht="15.75" x14ac:dyDescent="0.25">
      <c r="A99" s="10"/>
      <c r="B99" s="45" t="s">
        <v>101</v>
      </c>
      <c r="C99" s="45"/>
      <c r="D99" s="45"/>
      <c r="E99" s="45"/>
      <c r="F99" s="45"/>
      <c r="G99" s="45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46"/>
      <c r="C101" s="47"/>
      <c r="D101" s="47"/>
      <c r="E101" s="47"/>
      <c r="F101" s="47"/>
      <c r="G101" s="48"/>
      <c r="H101" s="2"/>
      <c r="I101" s="2"/>
      <c r="J101" s="3"/>
    </row>
    <row r="102" spans="1:10" ht="15" customHeight="1" x14ac:dyDescent="0.25">
      <c r="A102" s="4"/>
      <c r="B102" s="49"/>
      <c r="C102" s="50"/>
      <c r="D102" s="50"/>
      <c r="E102" s="50"/>
      <c r="F102" s="50"/>
      <c r="G102" s="51"/>
    </row>
    <row r="103" spans="1:10" ht="15" customHeight="1" x14ac:dyDescent="0.25">
      <c r="A103" s="4"/>
      <c r="B103" s="49"/>
      <c r="C103" s="50"/>
      <c r="D103" s="50"/>
      <c r="E103" s="50"/>
      <c r="F103" s="50"/>
      <c r="G103" s="51"/>
    </row>
    <row r="104" spans="1:10" x14ac:dyDescent="0.25">
      <c r="A104" s="4"/>
      <c r="B104" s="49"/>
      <c r="C104" s="50"/>
      <c r="D104" s="50"/>
      <c r="E104" s="50"/>
      <c r="F104" s="50"/>
      <c r="G104" s="51"/>
    </row>
    <row r="105" spans="1:10" x14ac:dyDescent="0.25">
      <c r="A105" s="4"/>
      <c r="B105" s="49"/>
      <c r="C105" s="50"/>
      <c r="D105" s="50"/>
      <c r="E105" s="50"/>
      <c r="F105" s="50"/>
      <c r="G105" s="51"/>
    </row>
    <row r="106" spans="1:10" ht="15.75" x14ac:dyDescent="0.25">
      <c r="A106" s="3"/>
      <c r="B106" s="49"/>
      <c r="C106" s="50"/>
      <c r="D106" s="50"/>
      <c r="E106" s="50"/>
      <c r="F106" s="50"/>
      <c r="G106" s="51"/>
      <c r="H106" s="3"/>
      <c r="I106" s="3"/>
      <c r="J106" s="3"/>
    </row>
    <row r="107" spans="1:10" x14ac:dyDescent="0.25">
      <c r="A107" s="4"/>
      <c r="B107" s="49"/>
      <c r="C107" s="50"/>
      <c r="D107" s="50"/>
      <c r="E107" s="50"/>
      <c r="F107" s="50"/>
      <c r="G107" s="51"/>
    </row>
    <row r="108" spans="1:10" x14ac:dyDescent="0.25">
      <c r="A108" s="4"/>
      <c r="B108" s="49"/>
      <c r="C108" s="50"/>
      <c r="D108" s="50"/>
      <c r="E108" s="50"/>
      <c r="F108" s="50"/>
      <c r="G108" s="51"/>
    </row>
    <row r="109" spans="1:10" x14ac:dyDescent="0.25">
      <c r="A109" s="4"/>
      <c r="B109" s="49"/>
      <c r="C109" s="50"/>
      <c r="D109" s="50"/>
      <c r="E109" s="50"/>
      <c r="F109" s="50"/>
      <c r="G109" s="51"/>
    </row>
    <row r="110" spans="1:10" x14ac:dyDescent="0.25">
      <c r="A110" s="4"/>
      <c r="B110" s="49"/>
      <c r="C110" s="50"/>
      <c r="D110" s="50"/>
      <c r="E110" s="50"/>
      <c r="F110" s="50"/>
      <c r="G110" s="51"/>
    </row>
    <row r="111" spans="1:10" x14ac:dyDescent="0.25">
      <c r="A111" s="4"/>
      <c r="B111" s="49"/>
      <c r="C111" s="50"/>
      <c r="D111" s="50"/>
      <c r="E111" s="50"/>
      <c r="F111" s="50"/>
      <c r="G111" s="51"/>
    </row>
    <row r="112" spans="1:10" x14ac:dyDescent="0.25">
      <c r="A112" s="4"/>
      <c r="B112" s="49"/>
      <c r="C112" s="50"/>
      <c r="D112" s="50"/>
      <c r="E112" s="50"/>
      <c r="F112" s="50"/>
      <c r="G112" s="51"/>
    </row>
    <row r="113" spans="1:7" x14ac:dyDescent="0.25">
      <c r="A113" s="4"/>
      <c r="B113" s="49"/>
      <c r="C113" s="50"/>
      <c r="D113" s="50"/>
      <c r="E113" s="50"/>
      <c r="F113" s="50"/>
      <c r="G113" s="51"/>
    </row>
    <row r="114" spans="1:7" ht="15.75" thickBot="1" x14ac:dyDescent="0.3">
      <c r="A114" s="4"/>
      <c r="B114" s="52"/>
      <c r="C114" s="53"/>
      <c r="D114" s="53"/>
      <c r="E114" s="53"/>
      <c r="F114" s="53"/>
      <c r="G114" s="54"/>
    </row>
  </sheetData>
  <mergeCells count="54">
    <mergeCell ref="C12:D1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</mergeCells>
  <pageMargins left="0.70866141732283472" right="0.70866141732283472" top="0.74803149606299213" bottom="0.74803149606299213" header="0.31496062992125984" footer="0.31496062992125984"/>
  <pageSetup paperSize="9" scale="30" fitToHeight="10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I114"/>
  <sheetViews>
    <sheetView view="pageBreakPreview" zoomScale="80" zoomScaleNormal="90" zoomScaleSheetLayoutView="80" workbookViewId="0">
      <selection activeCell="D89" sqref="D89"/>
    </sheetView>
  </sheetViews>
  <sheetFormatPr defaultRowHeight="15.75" x14ac:dyDescent="0.25"/>
  <cols>
    <col min="1" max="1" width="16" style="8" customWidth="1"/>
    <col min="2" max="2" width="57.7109375" style="3" customWidth="1"/>
    <col min="3" max="3" width="43.140625" style="3" customWidth="1"/>
    <col min="4" max="4" width="92.42578125" style="3" customWidth="1"/>
    <col min="5" max="5" width="17.85546875" style="3" customWidth="1"/>
    <col min="6" max="7" width="29.28515625" style="3" customWidth="1"/>
    <col min="8" max="16384" width="9.140625" style="3"/>
  </cols>
  <sheetData>
    <row r="2" spans="1:6" x14ac:dyDescent="0.25">
      <c r="A2" s="1"/>
      <c r="B2" s="45" t="s">
        <v>0</v>
      </c>
      <c r="C2" s="45"/>
      <c r="D2" s="45"/>
      <c r="E2" s="2"/>
      <c r="F2" s="2"/>
    </row>
    <row r="3" spans="1:6" ht="48" customHeight="1" x14ac:dyDescent="0.25">
      <c r="A3" s="5" t="s">
        <v>1</v>
      </c>
      <c r="B3" s="2"/>
      <c r="C3" s="2"/>
      <c r="D3" s="2"/>
      <c r="E3" s="2"/>
      <c r="F3" s="2"/>
    </row>
    <row r="4" spans="1:6" ht="23.25" customHeight="1" x14ac:dyDescent="0.25">
      <c r="A4" s="19">
        <v>1</v>
      </c>
      <c r="B4" s="25" t="s">
        <v>2</v>
      </c>
      <c r="C4" s="66" t="s">
        <v>128</v>
      </c>
      <c r="D4" s="67"/>
      <c r="E4" s="2"/>
      <c r="F4" s="2"/>
    </row>
    <row r="5" spans="1:6" x14ac:dyDescent="0.25">
      <c r="A5" s="19">
        <v>2</v>
      </c>
      <c r="B5" s="25" t="s">
        <v>3</v>
      </c>
      <c r="C5" s="20">
        <v>9</v>
      </c>
      <c r="D5" s="2"/>
      <c r="E5" s="2"/>
      <c r="F5" s="2"/>
    </row>
    <row r="6" spans="1:6" x14ac:dyDescent="0.25">
      <c r="A6" s="19">
        <v>3</v>
      </c>
      <c r="B6" s="25" t="s">
        <v>4</v>
      </c>
      <c r="C6" s="25" t="s">
        <v>5</v>
      </c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6"/>
      <c r="B8" s="45" t="s">
        <v>6</v>
      </c>
      <c r="C8" s="45"/>
      <c r="D8" s="45"/>
      <c r="E8" s="2"/>
      <c r="F8" s="2"/>
    </row>
    <row r="9" spans="1:6" x14ac:dyDescent="0.25">
      <c r="A9" s="1"/>
      <c r="B9" s="2"/>
      <c r="C9" s="2"/>
      <c r="D9" s="2"/>
      <c r="E9" s="2"/>
      <c r="F9" s="2"/>
    </row>
    <row r="10" spans="1:6" ht="47.25" x14ac:dyDescent="0.25">
      <c r="A10" s="19">
        <v>4</v>
      </c>
      <c r="B10" s="23" t="s">
        <v>117</v>
      </c>
      <c r="C10" s="60" t="s">
        <v>8</v>
      </c>
      <c r="D10" s="60"/>
      <c r="E10" s="2"/>
      <c r="F10" s="2"/>
    </row>
    <row r="11" spans="1:6" x14ac:dyDescent="0.25">
      <c r="A11" s="19">
        <v>5</v>
      </c>
      <c r="B11" s="23" t="s">
        <v>9</v>
      </c>
      <c r="C11" s="68" t="s">
        <v>104</v>
      </c>
      <c r="D11" s="69"/>
      <c r="E11" s="2"/>
      <c r="F11" s="2"/>
    </row>
    <row r="12" spans="1:6" ht="31.5" x14ac:dyDescent="0.25">
      <c r="A12" s="19">
        <v>6</v>
      </c>
      <c r="B12" s="23" t="s">
        <v>102</v>
      </c>
      <c r="C12" s="60" t="s">
        <v>8</v>
      </c>
      <c r="D12" s="60"/>
      <c r="E12" s="2"/>
      <c r="F12" s="2"/>
    </row>
    <row r="13" spans="1:6" x14ac:dyDescent="0.25">
      <c r="A13" s="19">
        <v>7</v>
      </c>
      <c r="B13" s="23" t="s">
        <v>12</v>
      </c>
      <c r="C13" s="60" t="s">
        <v>115</v>
      </c>
      <c r="D13" s="60"/>
      <c r="E13" s="2"/>
      <c r="F13" s="2"/>
    </row>
    <row r="14" spans="1:6" ht="31.5" x14ac:dyDescent="0.25">
      <c r="A14" s="19">
        <v>8</v>
      </c>
      <c r="B14" s="23" t="s">
        <v>13</v>
      </c>
      <c r="C14" s="60" t="s">
        <v>129</v>
      </c>
      <c r="D14" s="60"/>
      <c r="E14" s="2"/>
      <c r="F14" s="2"/>
    </row>
    <row r="15" spans="1:6" x14ac:dyDescent="0.25">
      <c r="A15" s="19">
        <v>9</v>
      </c>
      <c r="B15" s="23" t="s">
        <v>14</v>
      </c>
      <c r="C15" s="60" t="s">
        <v>136</v>
      </c>
      <c r="D15" s="60"/>
      <c r="E15" s="2"/>
      <c r="F15" s="2"/>
    </row>
    <row r="16" spans="1:6" ht="31.5" x14ac:dyDescent="0.25">
      <c r="A16" s="19">
        <v>10</v>
      </c>
      <c r="B16" s="23" t="s">
        <v>15</v>
      </c>
      <c r="C16" s="60" t="s">
        <v>157</v>
      </c>
      <c r="D16" s="60"/>
      <c r="E16" s="1"/>
      <c r="F16" s="2"/>
    </row>
    <row r="17" spans="1:6" ht="47.25" customHeight="1" x14ac:dyDescent="0.25">
      <c r="A17" s="19">
        <v>11</v>
      </c>
      <c r="B17" s="23" t="s">
        <v>103</v>
      </c>
      <c r="C17" s="68" t="s">
        <v>127</v>
      </c>
      <c r="D17" s="69"/>
      <c r="E17" s="1"/>
      <c r="F17" s="2"/>
    </row>
    <row r="18" spans="1:6" ht="31.5" x14ac:dyDescent="0.25">
      <c r="A18" s="19">
        <v>12</v>
      </c>
      <c r="B18" s="23" t="s">
        <v>118</v>
      </c>
      <c r="C18" s="70" t="s">
        <v>133</v>
      </c>
      <c r="D18" s="70"/>
      <c r="E18" s="1"/>
      <c r="F18" s="2"/>
    </row>
    <row r="19" spans="1:6" ht="31.5" x14ac:dyDescent="0.25">
      <c r="A19" s="19">
        <v>13</v>
      </c>
      <c r="B19" s="23" t="s">
        <v>18</v>
      </c>
      <c r="C19" s="60" t="s">
        <v>132</v>
      </c>
      <c r="D19" s="60"/>
      <c r="E19" s="1"/>
      <c r="F19" s="2"/>
    </row>
    <row r="20" spans="1:6" ht="78.75" x14ac:dyDescent="0.25">
      <c r="A20" s="19">
        <v>14</v>
      </c>
      <c r="B20" s="23" t="s">
        <v>119</v>
      </c>
      <c r="C20" s="60" t="s">
        <v>158</v>
      </c>
      <c r="D20" s="60"/>
      <c r="E20" s="7"/>
      <c r="F20" s="2"/>
    </row>
    <row r="22" spans="1:6" x14ac:dyDescent="0.25">
      <c r="A22" s="6"/>
      <c r="B22" s="45" t="s">
        <v>20</v>
      </c>
      <c r="C22" s="45"/>
      <c r="D22" s="45"/>
      <c r="E22" s="2"/>
      <c r="F22" s="2"/>
    </row>
    <row r="23" spans="1:6" x14ac:dyDescent="0.25">
      <c r="A23" s="1"/>
      <c r="B23" s="2"/>
      <c r="C23" s="2"/>
      <c r="D23" s="2"/>
      <c r="E23" s="2"/>
      <c r="F23" s="2"/>
    </row>
    <row r="24" spans="1:6" ht="47.25" x14ac:dyDescent="0.25">
      <c r="A24" s="19">
        <v>15</v>
      </c>
      <c r="B24" s="23" t="s">
        <v>120</v>
      </c>
      <c r="C24" s="60" t="s">
        <v>111</v>
      </c>
      <c r="D24" s="60"/>
      <c r="E24" s="7"/>
      <c r="F24" s="2"/>
    </row>
    <row r="25" spans="1:6" ht="47.25" x14ac:dyDescent="0.25">
      <c r="A25" s="19">
        <v>16</v>
      </c>
      <c r="B25" s="23" t="s">
        <v>121</v>
      </c>
      <c r="C25" s="60" t="s">
        <v>105</v>
      </c>
      <c r="D25" s="60"/>
      <c r="E25" s="2"/>
      <c r="F25" s="2"/>
    </row>
    <row r="26" spans="1:6" ht="63" x14ac:dyDescent="0.25">
      <c r="A26" s="19">
        <v>17</v>
      </c>
      <c r="B26" s="23" t="s">
        <v>122</v>
      </c>
      <c r="C26" s="60" t="s">
        <v>112</v>
      </c>
      <c r="D26" s="60"/>
      <c r="E26" s="2"/>
      <c r="F26" s="2"/>
    </row>
    <row r="27" spans="1:6" ht="29.25" customHeight="1" x14ac:dyDescent="0.25">
      <c r="A27" s="19">
        <v>18</v>
      </c>
      <c r="B27" s="23" t="s">
        <v>123</v>
      </c>
      <c r="C27" s="60" t="s">
        <v>116</v>
      </c>
      <c r="D27" s="60"/>
      <c r="E27" s="2"/>
      <c r="F27" s="2"/>
    </row>
    <row r="29" spans="1:6" x14ac:dyDescent="0.25">
      <c r="A29" s="6"/>
      <c r="B29" s="45" t="s">
        <v>25</v>
      </c>
      <c r="C29" s="45"/>
      <c r="D29" s="45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ht="39" customHeight="1" x14ac:dyDescent="0.25">
      <c r="A31" s="19" t="s">
        <v>26</v>
      </c>
      <c r="B31" s="23" t="s">
        <v>27</v>
      </c>
      <c r="C31" s="60" t="str">
        <f>C19</f>
        <v>Технологическое присоединение потребителей к электрическом сетям в МО Кондинский район</v>
      </c>
      <c r="D31" s="60"/>
      <c r="E31" s="2"/>
      <c r="F31" s="2"/>
    </row>
    <row r="32" spans="1:6" ht="55.5" customHeight="1" x14ac:dyDescent="0.25">
      <c r="A32" s="19" t="s">
        <v>28</v>
      </c>
      <c r="B32" s="23" t="s">
        <v>124</v>
      </c>
      <c r="C32" s="60" t="str">
        <f>C16</f>
        <v>Вводимая протяженность сетей – 0,13 км</v>
      </c>
      <c r="D32" s="60"/>
      <c r="E32" s="9"/>
      <c r="F32" s="2"/>
    </row>
    <row r="33" spans="1:7" ht="47.25" x14ac:dyDescent="0.25">
      <c r="A33" s="19" t="s">
        <v>30</v>
      </c>
      <c r="B33" s="23" t="s">
        <v>31</v>
      </c>
      <c r="C33" s="60" t="s">
        <v>8</v>
      </c>
      <c r="D33" s="60"/>
      <c r="E33" s="2"/>
      <c r="F33" s="2"/>
    </row>
    <row r="34" spans="1:7" ht="78.75" x14ac:dyDescent="0.25">
      <c r="A34" s="19" t="s">
        <v>32</v>
      </c>
      <c r="B34" s="23" t="s">
        <v>125</v>
      </c>
      <c r="C34" s="60" t="s">
        <v>8</v>
      </c>
      <c r="D34" s="60"/>
      <c r="E34" s="2"/>
      <c r="F34" s="2"/>
    </row>
    <row r="36" spans="1:7" x14ac:dyDescent="0.25">
      <c r="A36" s="6"/>
      <c r="B36" s="45" t="s">
        <v>34</v>
      </c>
      <c r="C36" s="45"/>
      <c r="D36" s="45"/>
      <c r="E36" s="2"/>
      <c r="F36" s="2"/>
    </row>
    <row r="37" spans="1:7" x14ac:dyDescent="0.25">
      <c r="A37" s="1"/>
      <c r="B37" s="2"/>
      <c r="C37" s="2"/>
      <c r="D37" s="2"/>
      <c r="E37" s="2"/>
      <c r="F37" s="2"/>
    </row>
    <row r="38" spans="1:7" ht="63" x14ac:dyDescent="0.25">
      <c r="A38" s="19" t="s">
        <v>35</v>
      </c>
      <c r="B38" s="23" t="s">
        <v>36</v>
      </c>
      <c r="C38" s="60" t="s">
        <v>37</v>
      </c>
      <c r="D38" s="60"/>
      <c r="E38" s="2"/>
      <c r="F38" s="2"/>
    </row>
    <row r="39" spans="1:7" ht="48" customHeight="1" x14ac:dyDescent="0.25">
      <c r="A39" s="19" t="s">
        <v>38</v>
      </c>
      <c r="B39" s="23" t="s">
        <v>39</v>
      </c>
      <c r="C39" s="60"/>
      <c r="D39" s="60"/>
      <c r="E39" s="2"/>
      <c r="F39" s="2"/>
    </row>
    <row r="40" spans="1:7" ht="47.25" x14ac:dyDescent="0.25">
      <c r="A40" s="19" t="s">
        <v>40</v>
      </c>
      <c r="B40" s="23" t="s">
        <v>41</v>
      </c>
      <c r="C40" s="72" t="s">
        <v>106</v>
      </c>
      <c r="D40" s="72"/>
      <c r="E40" s="2"/>
      <c r="F40" s="2"/>
    </row>
    <row r="42" spans="1:7" x14ac:dyDescent="0.25">
      <c r="A42" s="6"/>
      <c r="B42" s="45" t="s">
        <v>42</v>
      </c>
      <c r="C42" s="45"/>
      <c r="D42" s="45"/>
      <c r="E42" s="2"/>
      <c r="F42" s="2"/>
    </row>
    <row r="43" spans="1:7" x14ac:dyDescent="0.25">
      <c r="A43" s="1"/>
      <c r="B43" s="2"/>
      <c r="C43" s="2"/>
      <c r="D43" s="2"/>
      <c r="E43" s="2"/>
      <c r="F43" s="2"/>
    </row>
    <row r="44" spans="1:7" x14ac:dyDescent="0.25">
      <c r="A44" s="62" t="s">
        <v>43</v>
      </c>
      <c r="B44" s="30" t="s">
        <v>44</v>
      </c>
      <c r="C44" s="64" t="s">
        <v>45</v>
      </c>
      <c r="D44" s="64"/>
      <c r="E44" s="2"/>
      <c r="F44" s="2"/>
    </row>
    <row r="45" spans="1:7" ht="98.25" customHeight="1" x14ac:dyDescent="0.25">
      <c r="A45" s="63"/>
      <c r="B45" s="23" t="str">
        <f>C31</f>
        <v>Технологическое присоединение потребителей к электрическом сетям в МО Кондинский район</v>
      </c>
      <c r="C45" s="60" t="s">
        <v>131</v>
      </c>
      <c r="D45" s="65"/>
      <c r="E45" s="2"/>
      <c r="F45" s="2"/>
    </row>
    <row r="47" spans="1:7" x14ac:dyDescent="0.25">
      <c r="A47" s="10"/>
      <c r="B47" s="45" t="s">
        <v>46</v>
      </c>
      <c r="C47" s="45"/>
      <c r="D47" s="45"/>
      <c r="E47" s="45"/>
      <c r="F47" s="2"/>
      <c r="G47" s="2"/>
    </row>
    <row r="48" spans="1:7" s="12" customFormat="1" x14ac:dyDescent="0.25">
      <c r="A48" s="10"/>
      <c r="B48" s="10"/>
      <c r="C48" s="10"/>
      <c r="D48" s="10"/>
      <c r="E48" s="10"/>
      <c r="F48" s="11"/>
      <c r="G48" s="11"/>
    </row>
    <row r="49" spans="1:7" x14ac:dyDescent="0.25">
      <c r="A49" s="14">
        <v>41</v>
      </c>
      <c r="B49" s="15" t="s">
        <v>47</v>
      </c>
      <c r="C49" s="15" t="s">
        <v>48</v>
      </c>
      <c r="D49" s="15" t="s">
        <v>49</v>
      </c>
      <c r="E49" s="15" t="s">
        <v>50</v>
      </c>
      <c r="F49" s="2"/>
      <c r="G49" s="2"/>
    </row>
    <row r="50" spans="1:7" ht="31.5" x14ac:dyDescent="0.25">
      <c r="A50" s="27"/>
      <c r="B50" s="30" t="s">
        <v>51</v>
      </c>
      <c r="C50" s="30" t="s">
        <v>52</v>
      </c>
      <c r="D50" s="30" t="s">
        <v>53</v>
      </c>
      <c r="E50" s="30" t="s">
        <v>54</v>
      </c>
      <c r="F50" s="2"/>
      <c r="G50" s="2"/>
    </row>
    <row r="51" spans="1:7" x14ac:dyDescent="0.25">
      <c r="A51" s="27"/>
      <c r="B51" s="24"/>
      <c r="C51" s="28"/>
      <c r="D51" s="28"/>
      <c r="E51" s="28"/>
      <c r="F51" s="2"/>
      <c r="G51" s="2"/>
    </row>
    <row r="52" spans="1:7" x14ac:dyDescent="0.25">
      <c r="A52" s="27"/>
      <c r="B52" s="24"/>
      <c r="C52" s="28"/>
      <c r="D52" s="28"/>
      <c r="E52" s="28"/>
      <c r="F52" s="2"/>
      <c r="G52" s="2"/>
    </row>
    <row r="53" spans="1:7" ht="18" customHeight="1" x14ac:dyDescent="0.25">
      <c r="A53" s="27"/>
      <c r="B53" s="24"/>
      <c r="C53" s="28"/>
      <c r="D53" s="28"/>
      <c r="E53" s="28"/>
      <c r="F53" s="2"/>
      <c r="G53" s="2"/>
    </row>
    <row r="54" spans="1:7" x14ac:dyDescent="0.25">
      <c r="A54" s="3"/>
    </row>
    <row r="55" spans="1:7" x14ac:dyDescent="0.25">
      <c r="A55" s="10"/>
      <c r="B55" s="45" t="s">
        <v>55</v>
      </c>
      <c r="C55" s="45"/>
      <c r="D55" s="45"/>
      <c r="E55" s="45"/>
      <c r="F55" s="2"/>
      <c r="G55" s="2"/>
    </row>
    <row r="56" spans="1:7" s="12" customFormat="1" x14ac:dyDescent="0.25">
      <c r="A56" s="10"/>
      <c r="B56" s="10"/>
      <c r="C56" s="10"/>
      <c r="D56" s="10"/>
      <c r="E56" s="10"/>
      <c r="F56" s="11"/>
      <c r="G56" s="11"/>
    </row>
    <row r="57" spans="1:7" x14ac:dyDescent="0.25">
      <c r="A57" s="14">
        <v>42</v>
      </c>
      <c r="B57" s="15" t="s">
        <v>56</v>
      </c>
      <c r="C57" s="15" t="s">
        <v>57</v>
      </c>
      <c r="D57" s="15" t="s">
        <v>58</v>
      </c>
      <c r="E57" s="15" t="s">
        <v>50</v>
      </c>
      <c r="F57" s="2"/>
      <c r="G57" s="2"/>
    </row>
    <row r="58" spans="1:7" x14ac:dyDescent="0.25">
      <c r="A58" s="27"/>
      <c r="B58" s="30" t="s">
        <v>59</v>
      </c>
      <c r="C58" s="30" t="s">
        <v>60</v>
      </c>
      <c r="D58" s="57" t="s">
        <v>61</v>
      </c>
      <c r="E58" s="57"/>
      <c r="F58" s="2"/>
      <c r="G58" s="2"/>
    </row>
    <row r="59" spans="1:7" x14ac:dyDescent="0.25">
      <c r="A59" s="27"/>
      <c r="B59" s="29"/>
      <c r="C59" s="39"/>
      <c r="D59" s="59"/>
      <c r="E59" s="59"/>
      <c r="F59" s="2"/>
      <c r="G59" s="2"/>
    </row>
    <row r="60" spans="1:7" x14ac:dyDescent="0.25">
      <c r="A60" s="27"/>
      <c r="B60" s="29"/>
      <c r="C60" s="42"/>
      <c r="D60" s="59"/>
      <c r="E60" s="59"/>
      <c r="F60" s="2"/>
      <c r="G60" s="2"/>
    </row>
    <row r="61" spans="1:7" x14ac:dyDescent="0.25">
      <c r="A61" s="27"/>
      <c r="B61" s="29"/>
      <c r="C61" s="31"/>
      <c r="D61" s="59"/>
      <c r="E61" s="59"/>
      <c r="F61" s="2"/>
      <c r="G61" s="2"/>
    </row>
    <row r="63" spans="1:7" x14ac:dyDescent="0.25">
      <c r="A63" s="10"/>
      <c r="B63" s="45" t="s">
        <v>62</v>
      </c>
      <c r="C63" s="45"/>
      <c r="D63" s="45"/>
      <c r="E63" s="45"/>
      <c r="F63" s="2"/>
      <c r="G63" s="2"/>
    </row>
    <row r="64" spans="1:7" s="12" customFormat="1" x14ac:dyDescent="0.25">
      <c r="A64" s="10"/>
      <c r="B64" s="10"/>
      <c r="C64" s="10"/>
      <c r="D64" s="10"/>
      <c r="E64" s="10"/>
      <c r="F64" s="11"/>
      <c r="G64" s="11"/>
    </row>
    <row r="65" spans="1:7" x14ac:dyDescent="0.25">
      <c r="A65" s="14">
        <v>43</v>
      </c>
      <c r="B65" s="55" t="s">
        <v>63</v>
      </c>
      <c r="C65" s="56"/>
      <c r="D65" s="15" t="s">
        <v>64</v>
      </c>
      <c r="E65" s="15" t="s">
        <v>65</v>
      </c>
      <c r="F65" s="2"/>
      <c r="G65" s="2"/>
    </row>
    <row r="66" spans="1:7" ht="63" x14ac:dyDescent="0.25">
      <c r="A66" s="27"/>
      <c r="B66" s="57" t="s">
        <v>66</v>
      </c>
      <c r="C66" s="30" t="s">
        <v>67</v>
      </c>
      <c r="D66" s="30" t="s">
        <v>68</v>
      </c>
      <c r="E66" s="30" t="s">
        <v>69</v>
      </c>
      <c r="F66" s="2"/>
      <c r="G66" s="2"/>
    </row>
    <row r="67" spans="1:7" ht="31.5" x14ac:dyDescent="0.25">
      <c r="A67" s="27"/>
      <c r="B67" s="57"/>
      <c r="C67" s="29" t="s">
        <v>70</v>
      </c>
      <c r="D67" s="29" t="s">
        <v>71</v>
      </c>
      <c r="E67" s="29"/>
      <c r="F67" s="2"/>
      <c r="G67" s="2"/>
    </row>
    <row r="68" spans="1:7" x14ac:dyDescent="0.25">
      <c r="A68" s="27"/>
      <c r="B68" s="57"/>
      <c r="C68" s="28"/>
      <c r="D68" s="28"/>
      <c r="E68" s="28"/>
      <c r="F68" s="2"/>
      <c r="G68" s="2"/>
    </row>
    <row r="69" spans="1:7" x14ac:dyDescent="0.25">
      <c r="A69" s="27"/>
      <c r="B69" s="57"/>
      <c r="C69" s="28"/>
      <c r="D69" s="28"/>
      <c r="E69" s="28"/>
      <c r="F69" s="2"/>
      <c r="G69" s="2"/>
    </row>
    <row r="70" spans="1:7" x14ac:dyDescent="0.25">
      <c r="A70" s="3"/>
    </row>
    <row r="71" spans="1:7" x14ac:dyDescent="0.25">
      <c r="A71" s="14">
        <v>44</v>
      </c>
      <c r="B71" s="55" t="s">
        <v>72</v>
      </c>
      <c r="C71" s="56"/>
      <c r="D71" s="15" t="s">
        <v>73</v>
      </c>
      <c r="E71" s="15" t="s">
        <v>74</v>
      </c>
      <c r="F71" s="2"/>
      <c r="G71" s="2"/>
    </row>
    <row r="72" spans="1:7" ht="63" x14ac:dyDescent="0.25">
      <c r="A72" s="27"/>
      <c r="B72" s="57" t="s">
        <v>66</v>
      </c>
      <c r="C72" s="30" t="s">
        <v>75</v>
      </c>
      <c r="D72" s="30" t="s">
        <v>68</v>
      </c>
      <c r="E72" s="30" t="s">
        <v>69</v>
      </c>
      <c r="F72" s="2"/>
      <c r="G72" s="2"/>
    </row>
    <row r="73" spans="1:7" x14ac:dyDescent="0.25">
      <c r="A73" s="27"/>
      <c r="B73" s="57"/>
      <c r="C73" s="28"/>
      <c r="D73" s="28"/>
      <c r="E73" s="28"/>
      <c r="F73" s="2"/>
      <c r="G73" s="2"/>
    </row>
    <row r="74" spans="1:7" x14ac:dyDescent="0.25">
      <c r="A74" s="27"/>
      <c r="B74" s="57"/>
      <c r="C74" s="28"/>
      <c r="D74" s="28"/>
      <c r="E74" s="28"/>
      <c r="F74" s="2"/>
      <c r="G74" s="2"/>
    </row>
    <row r="75" spans="1:7" x14ac:dyDescent="0.25">
      <c r="A75" s="27"/>
      <c r="B75" s="57"/>
      <c r="C75" s="28"/>
      <c r="D75" s="28"/>
      <c r="E75" s="28"/>
      <c r="F75" s="2"/>
      <c r="G75" s="2"/>
    </row>
    <row r="77" spans="1:7" x14ac:dyDescent="0.25">
      <c r="A77" s="10"/>
      <c r="B77" s="45" t="s">
        <v>76</v>
      </c>
      <c r="C77" s="45"/>
      <c r="D77" s="45"/>
      <c r="E77" s="45"/>
      <c r="F77" s="2"/>
      <c r="G77" s="2"/>
    </row>
    <row r="78" spans="1:7" s="12" customFormat="1" x14ac:dyDescent="0.25">
      <c r="A78" s="10"/>
      <c r="B78" s="10"/>
      <c r="C78" s="10"/>
      <c r="D78" s="10"/>
      <c r="E78" s="10"/>
      <c r="F78" s="11"/>
      <c r="G78" s="11"/>
    </row>
    <row r="79" spans="1:7" x14ac:dyDescent="0.25">
      <c r="A79" s="14">
        <v>45</v>
      </c>
      <c r="B79" s="55" t="s">
        <v>77</v>
      </c>
      <c r="C79" s="56"/>
      <c r="D79" s="15" t="s">
        <v>78</v>
      </c>
      <c r="E79" s="15" t="s">
        <v>79</v>
      </c>
      <c r="F79" s="2"/>
      <c r="G79" s="2"/>
    </row>
    <row r="80" spans="1:7" x14ac:dyDescent="0.25">
      <c r="A80" s="27"/>
      <c r="B80" s="57" t="s">
        <v>80</v>
      </c>
      <c r="C80" s="57" t="s">
        <v>126</v>
      </c>
      <c r="D80" s="57" t="s">
        <v>81</v>
      </c>
      <c r="E80" s="57"/>
      <c r="F80" s="2"/>
      <c r="G80" s="2"/>
    </row>
    <row r="81" spans="1:9" x14ac:dyDescent="0.25">
      <c r="A81" s="27"/>
      <c r="B81" s="57"/>
      <c r="C81" s="57"/>
      <c r="D81" s="30" t="s">
        <v>82</v>
      </c>
      <c r="E81" s="30" t="s">
        <v>83</v>
      </c>
      <c r="F81" s="2"/>
      <c r="G81" s="2"/>
    </row>
    <row r="82" spans="1:9" ht="58.5" customHeight="1" x14ac:dyDescent="0.25">
      <c r="A82" s="27"/>
      <c r="B82" s="29" t="str">
        <f>C4</f>
        <v>Сети 10-0,4 кВ для осуществления технологического присоединения потребителей и объектов Кондинского района</v>
      </c>
      <c r="C82" s="31" t="s">
        <v>130</v>
      </c>
      <c r="D82" s="31" t="s">
        <v>134</v>
      </c>
      <c r="E82" s="31" t="s">
        <v>107</v>
      </c>
      <c r="F82" s="2"/>
      <c r="G82" s="2"/>
    </row>
    <row r="83" spans="1:9" s="35" customFormat="1" x14ac:dyDescent="0.25">
      <c r="A83" s="32"/>
      <c r="B83" s="58" t="s">
        <v>84</v>
      </c>
      <c r="C83" s="58"/>
      <c r="D83" s="33"/>
      <c r="E83" s="33"/>
      <c r="F83" s="34"/>
      <c r="G83" s="34"/>
    </row>
    <row r="85" spans="1:9" x14ac:dyDescent="0.25">
      <c r="A85" s="10"/>
      <c r="B85" s="45" t="s">
        <v>85</v>
      </c>
      <c r="C85" s="45"/>
      <c r="D85" s="45"/>
      <c r="E85" s="45"/>
      <c r="F85" s="45"/>
      <c r="G85" s="45"/>
      <c r="H85" s="2"/>
      <c r="I85" s="2"/>
    </row>
    <row r="86" spans="1:9" s="12" customFormat="1" x14ac:dyDescent="0.25">
      <c r="A86" s="10"/>
      <c r="B86" s="10"/>
      <c r="C86" s="10"/>
      <c r="D86" s="10"/>
      <c r="E86" s="10"/>
      <c r="F86" s="10"/>
      <c r="G86" s="10"/>
      <c r="H86" s="11"/>
      <c r="I86" s="11"/>
    </row>
    <row r="87" spans="1:9" x14ac:dyDescent="0.25">
      <c r="A87" s="14">
        <v>46</v>
      </c>
      <c r="B87" s="37" t="s">
        <v>86</v>
      </c>
      <c r="C87" s="38" t="s">
        <v>87</v>
      </c>
      <c r="D87" s="37" t="s">
        <v>88</v>
      </c>
      <c r="E87" s="38" t="s">
        <v>89</v>
      </c>
      <c r="F87" s="37" t="s">
        <v>90</v>
      </c>
      <c r="G87" s="38" t="s">
        <v>91</v>
      </c>
      <c r="H87" s="2"/>
      <c r="I87" s="2"/>
    </row>
    <row r="88" spans="1:9" ht="94.5" x14ac:dyDescent="0.25">
      <c r="A88" s="27"/>
      <c r="B88" s="30" t="s">
        <v>92</v>
      </c>
      <c r="C88" s="30" t="s">
        <v>93</v>
      </c>
      <c r="D88" s="30" t="s">
        <v>94</v>
      </c>
      <c r="E88" s="30" t="s">
        <v>95</v>
      </c>
      <c r="F88" s="30" t="s">
        <v>96</v>
      </c>
      <c r="G88" s="30" t="s">
        <v>97</v>
      </c>
      <c r="H88" s="2"/>
      <c r="I88" s="2"/>
    </row>
    <row r="89" spans="1:9" ht="62.25" customHeight="1" x14ac:dyDescent="0.25">
      <c r="A89" s="27"/>
      <c r="B89" s="29" t="str">
        <f>B82</f>
        <v>Сети 10-0,4 кВ для осуществления технологического присоединения потребителей и объектов Кондинского района</v>
      </c>
      <c r="C89" s="29" t="str">
        <f>C16</f>
        <v>Вводимая протяженность сетей – 0,13 км</v>
      </c>
      <c r="D89" s="71" t="s">
        <v>110</v>
      </c>
      <c r="E89" s="31"/>
      <c r="F89" s="43">
        <v>0.34</v>
      </c>
      <c r="G89" s="28"/>
      <c r="H89" s="2"/>
      <c r="I89" s="2"/>
    </row>
    <row r="90" spans="1:9" ht="31.5" x14ac:dyDescent="0.25">
      <c r="A90" s="27"/>
      <c r="B90" s="29" t="s">
        <v>98</v>
      </c>
      <c r="C90" s="28"/>
      <c r="D90" s="28"/>
      <c r="E90" s="28"/>
      <c r="F90" s="28"/>
      <c r="G90" s="28"/>
      <c r="H90" s="2"/>
      <c r="I90" s="2"/>
    </row>
    <row r="91" spans="1:9" x14ac:dyDescent="0.25">
      <c r="A91" s="27"/>
      <c r="B91" s="29" t="s">
        <v>99</v>
      </c>
      <c r="C91" s="28"/>
      <c r="D91" s="28"/>
      <c r="E91" s="28"/>
      <c r="F91" s="44">
        <f>F89</f>
        <v>0.34</v>
      </c>
      <c r="G91" s="28"/>
      <c r="H91" s="2"/>
      <c r="I91" s="2"/>
    </row>
    <row r="93" spans="1:9" x14ac:dyDescent="0.25">
      <c r="A93" s="10"/>
      <c r="B93" s="45" t="s">
        <v>100</v>
      </c>
      <c r="C93" s="45"/>
      <c r="D93" s="45"/>
      <c r="E93" s="45"/>
      <c r="F93" s="45"/>
      <c r="G93" s="45"/>
      <c r="H93" s="2"/>
      <c r="I93" s="2"/>
    </row>
    <row r="94" spans="1:9" s="12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</row>
    <row r="95" spans="1:9" x14ac:dyDescent="0.25">
      <c r="A95" s="16">
        <v>47</v>
      </c>
      <c r="B95" s="46"/>
      <c r="C95" s="47"/>
      <c r="D95" s="47"/>
      <c r="E95" s="47"/>
      <c r="F95" s="47"/>
      <c r="G95" s="48"/>
      <c r="H95" s="2"/>
      <c r="I95" s="2"/>
    </row>
    <row r="96" spans="1:9" ht="15" customHeight="1" x14ac:dyDescent="0.25">
      <c r="A96" s="3"/>
      <c r="B96" s="49"/>
      <c r="C96" s="50"/>
      <c r="D96" s="50"/>
      <c r="E96" s="50"/>
      <c r="F96" s="50"/>
      <c r="G96" s="51"/>
    </row>
    <row r="97" spans="1:9" ht="15" customHeight="1" thickBot="1" x14ac:dyDescent="0.3">
      <c r="A97" s="3"/>
      <c r="B97" s="52"/>
      <c r="C97" s="53"/>
      <c r="D97" s="53"/>
      <c r="E97" s="53"/>
      <c r="F97" s="53"/>
      <c r="G97" s="54"/>
    </row>
    <row r="98" spans="1:9" x14ac:dyDescent="0.25">
      <c r="A98" s="3"/>
    </row>
    <row r="99" spans="1:9" x14ac:dyDescent="0.25">
      <c r="A99" s="10"/>
      <c r="B99" s="45" t="s">
        <v>101</v>
      </c>
      <c r="C99" s="45"/>
      <c r="D99" s="45"/>
      <c r="E99" s="45"/>
      <c r="F99" s="45"/>
      <c r="G99" s="45"/>
      <c r="H99" s="2"/>
      <c r="I99" s="2"/>
    </row>
    <row r="100" spans="1:9" s="12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</row>
    <row r="101" spans="1:9" x14ac:dyDescent="0.25">
      <c r="A101" s="17">
        <v>48</v>
      </c>
      <c r="B101" s="46"/>
      <c r="C101" s="47"/>
      <c r="D101" s="47"/>
      <c r="E101" s="47"/>
      <c r="F101" s="47"/>
      <c r="G101" s="48"/>
      <c r="H101" s="2"/>
      <c r="I101" s="2"/>
    </row>
    <row r="102" spans="1:9" ht="15" customHeight="1" x14ac:dyDescent="0.25">
      <c r="A102" s="3"/>
      <c r="B102" s="49"/>
      <c r="C102" s="50"/>
      <c r="D102" s="50"/>
      <c r="E102" s="50"/>
      <c r="F102" s="50"/>
      <c r="G102" s="51"/>
    </row>
    <row r="103" spans="1:9" ht="15" customHeight="1" x14ac:dyDescent="0.25">
      <c r="A103" s="3"/>
      <c r="B103" s="49"/>
      <c r="C103" s="50"/>
      <c r="D103" s="50"/>
      <c r="E103" s="50"/>
      <c r="F103" s="50"/>
      <c r="G103" s="51"/>
    </row>
    <row r="104" spans="1:9" x14ac:dyDescent="0.25">
      <c r="A104" s="3"/>
      <c r="B104" s="49"/>
      <c r="C104" s="50"/>
      <c r="D104" s="50"/>
      <c r="E104" s="50"/>
      <c r="F104" s="50"/>
      <c r="G104" s="51"/>
    </row>
    <row r="105" spans="1:9" x14ac:dyDescent="0.25">
      <c r="A105" s="3"/>
      <c r="B105" s="49"/>
      <c r="C105" s="50"/>
      <c r="D105" s="50"/>
      <c r="E105" s="50"/>
      <c r="F105" s="50"/>
      <c r="G105" s="51"/>
    </row>
    <row r="106" spans="1:9" x14ac:dyDescent="0.25">
      <c r="A106" s="3"/>
      <c r="B106" s="49"/>
      <c r="C106" s="50"/>
      <c r="D106" s="50"/>
      <c r="E106" s="50"/>
      <c r="F106" s="50"/>
      <c r="G106" s="51"/>
    </row>
    <row r="107" spans="1:9" x14ac:dyDescent="0.25">
      <c r="A107" s="3"/>
      <c r="B107" s="49"/>
      <c r="C107" s="50"/>
      <c r="D107" s="50"/>
      <c r="E107" s="50"/>
      <c r="F107" s="50"/>
      <c r="G107" s="51"/>
    </row>
    <row r="108" spans="1:9" x14ac:dyDescent="0.25">
      <c r="A108" s="3"/>
      <c r="B108" s="49"/>
      <c r="C108" s="50"/>
      <c r="D108" s="50"/>
      <c r="E108" s="50"/>
      <c r="F108" s="50"/>
      <c r="G108" s="51"/>
    </row>
    <row r="109" spans="1:9" x14ac:dyDescent="0.25">
      <c r="A109" s="3"/>
      <c r="B109" s="49"/>
      <c r="C109" s="50"/>
      <c r="D109" s="50"/>
      <c r="E109" s="50"/>
      <c r="F109" s="50"/>
      <c r="G109" s="51"/>
    </row>
    <row r="110" spans="1:9" x14ac:dyDescent="0.25">
      <c r="A110" s="3"/>
      <c r="B110" s="49"/>
      <c r="C110" s="50"/>
      <c r="D110" s="50"/>
      <c r="E110" s="50"/>
      <c r="F110" s="50"/>
      <c r="G110" s="51"/>
    </row>
    <row r="111" spans="1:9" x14ac:dyDescent="0.25">
      <c r="A111" s="3"/>
      <c r="B111" s="49"/>
      <c r="C111" s="50"/>
      <c r="D111" s="50"/>
      <c r="E111" s="50"/>
      <c r="F111" s="50"/>
      <c r="G111" s="51"/>
    </row>
    <row r="112" spans="1:9" x14ac:dyDescent="0.25">
      <c r="A112" s="3"/>
      <c r="B112" s="49"/>
      <c r="C112" s="50"/>
      <c r="D112" s="50"/>
      <c r="E112" s="50"/>
      <c r="F112" s="50"/>
      <c r="G112" s="51"/>
    </row>
    <row r="113" spans="1:7" x14ac:dyDescent="0.25">
      <c r="A113" s="3"/>
      <c r="B113" s="49"/>
      <c r="C113" s="50"/>
      <c r="D113" s="50"/>
      <c r="E113" s="50"/>
      <c r="F113" s="50"/>
      <c r="G113" s="51"/>
    </row>
    <row r="114" spans="1:7" ht="16.5" thickBot="1" x14ac:dyDescent="0.3">
      <c r="A114" s="3"/>
      <c r="B114" s="52"/>
      <c r="C114" s="53"/>
      <c r="D114" s="53"/>
      <c r="E114" s="53"/>
      <c r="F114" s="53"/>
      <c r="G114" s="54"/>
    </row>
  </sheetData>
  <mergeCells count="54">
    <mergeCell ref="C12:D1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</mergeCells>
  <pageMargins left="0.70866141732283472" right="0.70866141732283472" top="0.74803149606299213" bottom="0.74803149606299213" header="0.31496062992125984" footer="0.31496062992125984"/>
  <pageSetup paperSize="9" scale="26" fitToWidth="10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I114"/>
  <sheetViews>
    <sheetView view="pageBreakPreview" zoomScale="80" zoomScaleNormal="70" zoomScaleSheetLayoutView="80" workbookViewId="0">
      <selection sqref="A1:XFD1048576"/>
    </sheetView>
  </sheetViews>
  <sheetFormatPr defaultRowHeight="15.75" x14ac:dyDescent="0.25"/>
  <cols>
    <col min="1" max="1" width="16" style="8" customWidth="1"/>
    <col min="2" max="2" width="57.7109375" style="3" customWidth="1"/>
    <col min="3" max="3" width="43.140625" style="3" customWidth="1"/>
    <col min="4" max="4" width="92.42578125" style="3" customWidth="1"/>
    <col min="5" max="5" width="17.85546875" style="3" customWidth="1"/>
    <col min="6" max="7" width="29.28515625" style="3" customWidth="1"/>
    <col min="8" max="16384" width="9.140625" style="3"/>
  </cols>
  <sheetData>
    <row r="2" spans="1:6" x14ac:dyDescent="0.25">
      <c r="A2" s="1"/>
      <c r="B2" s="45" t="s">
        <v>0</v>
      </c>
      <c r="C2" s="45"/>
      <c r="D2" s="45"/>
      <c r="E2" s="2"/>
      <c r="F2" s="2"/>
    </row>
    <row r="3" spans="1:6" ht="48" customHeight="1" x14ac:dyDescent="0.25">
      <c r="A3" s="5" t="s">
        <v>1</v>
      </c>
      <c r="B3" s="2"/>
      <c r="C3" s="2"/>
      <c r="D3" s="2"/>
      <c r="E3" s="2"/>
      <c r="F3" s="2"/>
    </row>
    <row r="4" spans="1:6" ht="41.25" customHeight="1" x14ac:dyDescent="0.25">
      <c r="A4" s="19">
        <v>1</v>
      </c>
      <c r="B4" s="25" t="s">
        <v>2</v>
      </c>
      <c r="C4" s="66" t="s">
        <v>137</v>
      </c>
      <c r="D4" s="67"/>
      <c r="E4" s="2"/>
      <c r="F4" s="2"/>
    </row>
    <row r="5" spans="1:6" x14ac:dyDescent="0.25">
      <c r="A5" s="19">
        <v>2</v>
      </c>
      <c r="B5" s="25" t="s">
        <v>3</v>
      </c>
      <c r="C5" s="20">
        <v>10</v>
      </c>
      <c r="D5" s="2"/>
      <c r="E5" s="2"/>
      <c r="F5" s="2"/>
    </row>
    <row r="6" spans="1:6" x14ac:dyDescent="0.25">
      <c r="A6" s="19">
        <v>3</v>
      </c>
      <c r="B6" s="25" t="s">
        <v>4</v>
      </c>
      <c r="C6" s="25" t="s">
        <v>5</v>
      </c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6"/>
      <c r="B8" s="45" t="s">
        <v>6</v>
      </c>
      <c r="C8" s="45"/>
      <c r="D8" s="45"/>
      <c r="E8" s="2"/>
      <c r="F8" s="2"/>
    </row>
    <row r="9" spans="1:6" x14ac:dyDescent="0.25">
      <c r="A9" s="1"/>
      <c r="B9" s="2"/>
      <c r="C9" s="2"/>
      <c r="D9" s="2"/>
      <c r="E9" s="2"/>
      <c r="F9" s="2"/>
    </row>
    <row r="10" spans="1:6" ht="47.25" x14ac:dyDescent="0.25">
      <c r="A10" s="19">
        <v>4</v>
      </c>
      <c r="B10" s="23" t="s">
        <v>117</v>
      </c>
      <c r="C10" s="60" t="s">
        <v>8</v>
      </c>
      <c r="D10" s="60"/>
      <c r="E10" s="2"/>
      <c r="F10" s="2"/>
    </row>
    <row r="11" spans="1:6" x14ac:dyDescent="0.25">
      <c r="A11" s="19">
        <v>5</v>
      </c>
      <c r="B11" s="23" t="s">
        <v>9</v>
      </c>
      <c r="C11" s="68" t="s">
        <v>104</v>
      </c>
      <c r="D11" s="69"/>
      <c r="E11" s="2"/>
      <c r="F11" s="2"/>
    </row>
    <row r="12" spans="1:6" ht="31.5" x14ac:dyDescent="0.25">
      <c r="A12" s="19">
        <v>6</v>
      </c>
      <c r="B12" s="23" t="s">
        <v>102</v>
      </c>
      <c r="C12" s="60" t="s">
        <v>8</v>
      </c>
      <c r="D12" s="60"/>
      <c r="E12" s="2"/>
      <c r="F12" s="2"/>
    </row>
    <row r="13" spans="1:6" x14ac:dyDescent="0.25">
      <c r="A13" s="19">
        <v>7</v>
      </c>
      <c r="B13" s="23" t="s">
        <v>12</v>
      </c>
      <c r="C13" s="60" t="s">
        <v>115</v>
      </c>
      <c r="D13" s="60"/>
      <c r="E13" s="2"/>
      <c r="F13" s="2"/>
    </row>
    <row r="14" spans="1:6" ht="31.5" x14ac:dyDescent="0.25">
      <c r="A14" s="19">
        <v>8</v>
      </c>
      <c r="B14" s="23" t="s">
        <v>13</v>
      </c>
      <c r="C14" s="60" t="s">
        <v>142</v>
      </c>
      <c r="D14" s="60"/>
      <c r="E14" s="2"/>
      <c r="F14" s="2"/>
    </row>
    <row r="15" spans="1:6" x14ac:dyDescent="0.25">
      <c r="A15" s="19">
        <v>9</v>
      </c>
      <c r="B15" s="23" t="s">
        <v>14</v>
      </c>
      <c r="C15" s="60" t="s">
        <v>136</v>
      </c>
      <c r="D15" s="60"/>
      <c r="E15" s="2"/>
      <c r="F15" s="2"/>
    </row>
    <row r="16" spans="1:6" ht="31.5" x14ac:dyDescent="0.25">
      <c r="A16" s="19">
        <v>10</v>
      </c>
      <c r="B16" s="23" t="s">
        <v>15</v>
      </c>
      <c r="C16" s="60" t="s">
        <v>159</v>
      </c>
      <c r="D16" s="60"/>
      <c r="E16" s="1"/>
      <c r="F16" s="2"/>
    </row>
    <row r="17" spans="1:6" ht="47.25" customHeight="1" x14ac:dyDescent="0.25">
      <c r="A17" s="19">
        <v>11</v>
      </c>
      <c r="B17" s="23" t="s">
        <v>103</v>
      </c>
      <c r="C17" s="68" t="s">
        <v>160</v>
      </c>
      <c r="D17" s="69"/>
      <c r="E17" s="1"/>
      <c r="F17" s="2"/>
    </row>
    <row r="18" spans="1:6" ht="31.5" x14ac:dyDescent="0.25">
      <c r="A18" s="19">
        <v>12</v>
      </c>
      <c r="B18" s="23" t="s">
        <v>118</v>
      </c>
      <c r="C18" s="70" t="s">
        <v>133</v>
      </c>
      <c r="D18" s="70"/>
      <c r="E18" s="1"/>
      <c r="F18" s="2"/>
    </row>
    <row r="19" spans="1:6" ht="31.5" x14ac:dyDescent="0.25">
      <c r="A19" s="19">
        <v>13</v>
      </c>
      <c r="B19" s="23" t="s">
        <v>18</v>
      </c>
      <c r="C19" s="60" t="s">
        <v>161</v>
      </c>
      <c r="D19" s="60"/>
      <c r="E19" s="1"/>
      <c r="F19" s="2"/>
    </row>
    <row r="20" spans="1:6" ht="78.75" x14ac:dyDescent="0.25">
      <c r="A20" s="19">
        <v>14</v>
      </c>
      <c r="B20" s="23" t="s">
        <v>119</v>
      </c>
      <c r="C20" s="60" t="s">
        <v>162</v>
      </c>
      <c r="D20" s="60"/>
      <c r="E20" s="7"/>
      <c r="F20" s="2"/>
    </row>
    <row r="22" spans="1:6" x14ac:dyDescent="0.25">
      <c r="A22" s="6"/>
      <c r="B22" s="45" t="s">
        <v>20</v>
      </c>
      <c r="C22" s="45"/>
      <c r="D22" s="45"/>
      <c r="E22" s="2"/>
      <c r="F22" s="2"/>
    </row>
    <row r="23" spans="1:6" x14ac:dyDescent="0.25">
      <c r="A23" s="1"/>
      <c r="B23" s="2"/>
      <c r="C23" s="2"/>
      <c r="D23" s="2"/>
      <c r="E23" s="2"/>
      <c r="F23" s="2"/>
    </row>
    <row r="24" spans="1:6" ht="47.25" x14ac:dyDescent="0.25">
      <c r="A24" s="19">
        <v>15</v>
      </c>
      <c r="B24" s="23" t="s">
        <v>120</v>
      </c>
      <c r="C24" s="60" t="s">
        <v>111</v>
      </c>
      <c r="D24" s="60"/>
      <c r="E24" s="7"/>
      <c r="F24" s="2"/>
    </row>
    <row r="25" spans="1:6" ht="47.25" x14ac:dyDescent="0.25">
      <c r="A25" s="19">
        <v>16</v>
      </c>
      <c r="B25" s="23" t="s">
        <v>121</v>
      </c>
      <c r="C25" s="60" t="s">
        <v>105</v>
      </c>
      <c r="D25" s="60"/>
      <c r="E25" s="2"/>
      <c r="F25" s="2"/>
    </row>
    <row r="26" spans="1:6" ht="63" x14ac:dyDescent="0.25">
      <c r="A26" s="19">
        <v>17</v>
      </c>
      <c r="B26" s="23" t="s">
        <v>122</v>
      </c>
      <c r="C26" s="60" t="s">
        <v>112</v>
      </c>
      <c r="D26" s="60"/>
      <c r="E26" s="2"/>
      <c r="F26" s="2"/>
    </row>
    <row r="27" spans="1:6" ht="29.25" customHeight="1" x14ac:dyDescent="0.25">
      <c r="A27" s="19">
        <v>18</v>
      </c>
      <c r="B27" s="23" t="s">
        <v>123</v>
      </c>
      <c r="C27" s="60" t="s">
        <v>116</v>
      </c>
      <c r="D27" s="60"/>
      <c r="E27" s="2"/>
      <c r="F27" s="2"/>
    </row>
    <row r="29" spans="1:6" x14ac:dyDescent="0.25">
      <c r="A29" s="6"/>
      <c r="B29" s="45" t="s">
        <v>25</v>
      </c>
      <c r="C29" s="45"/>
      <c r="D29" s="45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ht="39" customHeight="1" x14ac:dyDescent="0.25">
      <c r="A31" s="19" t="s">
        <v>26</v>
      </c>
      <c r="B31" s="23" t="s">
        <v>27</v>
      </c>
      <c r="C31" s="60" t="str">
        <f>C19</f>
        <v>Технологическое присоединение потребителей к электрическом сетям в МО Ханты-Мансийский район</v>
      </c>
      <c r="D31" s="60"/>
      <c r="E31" s="2"/>
      <c r="F31" s="2"/>
    </row>
    <row r="32" spans="1:6" ht="55.5" customHeight="1" x14ac:dyDescent="0.25">
      <c r="A32" s="19" t="s">
        <v>28</v>
      </c>
      <c r="B32" s="23" t="s">
        <v>124</v>
      </c>
      <c r="C32" s="60" t="str">
        <f>C16</f>
        <v>Вводимая протяженность сетей – 1,69 км.
Вводимая мощность - 1,96 МВА</v>
      </c>
      <c r="D32" s="60"/>
      <c r="E32" s="9"/>
      <c r="F32" s="2"/>
    </row>
    <row r="33" spans="1:7" ht="47.25" x14ac:dyDescent="0.25">
      <c r="A33" s="19" t="s">
        <v>30</v>
      </c>
      <c r="B33" s="23" t="s">
        <v>31</v>
      </c>
      <c r="C33" s="60" t="s">
        <v>8</v>
      </c>
      <c r="D33" s="60"/>
      <c r="E33" s="2"/>
      <c r="F33" s="2"/>
    </row>
    <row r="34" spans="1:7" ht="78.75" x14ac:dyDescent="0.25">
      <c r="A34" s="19" t="s">
        <v>32</v>
      </c>
      <c r="B34" s="23" t="s">
        <v>125</v>
      </c>
      <c r="C34" s="60" t="s">
        <v>8</v>
      </c>
      <c r="D34" s="60"/>
      <c r="E34" s="2"/>
      <c r="F34" s="2"/>
    </row>
    <row r="36" spans="1:7" x14ac:dyDescent="0.25">
      <c r="A36" s="6"/>
      <c r="B36" s="45" t="s">
        <v>34</v>
      </c>
      <c r="C36" s="45"/>
      <c r="D36" s="45"/>
      <c r="E36" s="2"/>
      <c r="F36" s="2"/>
    </row>
    <row r="37" spans="1:7" x14ac:dyDescent="0.25">
      <c r="A37" s="1"/>
      <c r="B37" s="2"/>
      <c r="C37" s="2"/>
      <c r="D37" s="2"/>
      <c r="E37" s="2"/>
      <c r="F37" s="2"/>
    </row>
    <row r="38" spans="1:7" ht="63" x14ac:dyDescent="0.25">
      <c r="A38" s="19" t="s">
        <v>35</v>
      </c>
      <c r="B38" s="23" t="s">
        <v>36</v>
      </c>
      <c r="C38" s="60" t="s">
        <v>37</v>
      </c>
      <c r="D38" s="60"/>
      <c r="E38" s="2"/>
      <c r="F38" s="2"/>
    </row>
    <row r="39" spans="1:7" ht="48" customHeight="1" x14ac:dyDescent="0.25">
      <c r="A39" s="19" t="s">
        <v>38</v>
      </c>
      <c r="B39" s="23" t="s">
        <v>39</v>
      </c>
      <c r="C39" s="60"/>
      <c r="D39" s="60"/>
      <c r="E39" s="2"/>
      <c r="F39" s="2"/>
    </row>
    <row r="40" spans="1:7" ht="47.25" x14ac:dyDescent="0.25">
      <c r="A40" s="19" t="s">
        <v>40</v>
      </c>
      <c r="B40" s="23" t="s">
        <v>41</v>
      </c>
      <c r="C40" s="72" t="s">
        <v>106</v>
      </c>
      <c r="D40" s="72"/>
      <c r="E40" s="2"/>
      <c r="F40" s="2"/>
    </row>
    <row r="42" spans="1:7" x14ac:dyDescent="0.25">
      <c r="A42" s="6"/>
      <c r="B42" s="45" t="s">
        <v>42</v>
      </c>
      <c r="C42" s="45"/>
      <c r="D42" s="45"/>
      <c r="E42" s="2"/>
      <c r="F42" s="2"/>
    </row>
    <row r="43" spans="1:7" x14ac:dyDescent="0.25">
      <c r="A43" s="1"/>
      <c r="B43" s="2"/>
      <c r="C43" s="2"/>
      <c r="D43" s="2"/>
      <c r="E43" s="2"/>
      <c r="F43" s="2"/>
    </row>
    <row r="44" spans="1:7" x14ac:dyDescent="0.25">
      <c r="A44" s="62" t="s">
        <v>43</v>
      </c>
      <c r="B44" s="30" t="s">
        <v>44</v>
      </c>
      <c r="C44" s="64" t="s">
        <v>45</v>
      </c>
      <c r="D44" s="64"/>
      <c r="E44" s="2"/>
      <c r="F44" s="2"/>
    </row>
    <row r="45" spans="1:7" ht="98.25" customHeight="1" x14ac:dyDescent="0.25">
      <c r="A45" s="63"/>
      <c r="B45" s="23" t="str">
        <f>C31</f>
        <v>Технологическое присоединение потребителей к электрическом сетям в МО Ханты-Мансийский район</v>
      </c>
      <c r="C45" s="60" t="s">
        <v>131</v>
      </c>
      <c r="D45" s="65"/>
      <c r="E45" s="2"/>
      <c r="F45" s="2"/>
    </row>
    <row r="47" spans="1:7" x14ac:dyDescent="0.25">
      <c r="A47" s="10"/>
      <c r="B47" s="45" t="s">
        <v>46</v>
      </c>
      <c r="C47" s="45"/>
      <c r="D47" s="45"/>
      <c r="E47" s="45"/>
      <c r="F47" s="2"/>
      <c r="G47" s="2"/>
    </row>
    <row r="48" spans="1:7" s="12" customFormat="1" x14ac:dyDescent="0.25">
      <c r="A48" s="10"/>
      <c r="B48" s="10"/>
      <c r="C48" s="10"/>
      <c r="D48" s="10"/>
      <c r="E48" s="10"/>
      <c r="F48" s="11"/>
      <c r="G48" s="11"/>
    </row>
    <row r="49" spans="1:7" x14ac:dyDescent="0.25">
      <c r="A49" s="14">
        <v>41</v>
      </c>
      <c r="B49" s="15" t="s">
        <v>47</v>
      </c>
      <c r="C49" s="15" t="s">
        <v>48</v>
      </c>
      <c r="D49" s="15" t="s">
        <v>49</v>
      </c>
      <c r="E49" s="15" t="s">
        <v>50</v>
      </c>
      <c r="F49" s="2"/>
      <c r="G49" s="2"/>
    </row>
    <row r="50" spans="1:7" ht="31.5" x14ac:dyDescent="0.25">
      <c r="A50" s="27"/>
      <c r="B50" s="30" t="s">
        <v>51</v>
      </c>
      <c r="C50" s="30" t="s">
        <v>52</v>
      </c>
      <c r="D50" s="30" t="s">
        <v>53</v>
      </c>
      <c r="E50" s="30" t="s">
        <v>54</v>
      </c>
      <c r="F50" s="2"/>
      <c r="G50" s="2"/>
    </row>
    <row r="51" spans="1:7" x14ac:dyDescent="0.25">
      <c r="A51" s="27"/>
      <c r="B51" s="24"/>
      <c r="C51" s="28"/>
      <c r="D51" s="28"/>
      <c r="E51" s="28"/>
      <c r="F51" s="2"/>
      <c r="G51" s="2"/>
    </row>
    <row r="52" spans="1:7" x14ac:dyDescent="0.25">
      <c r="A52" s="27"/>
      <c r="B52" s="24"/>
      <c r="C52" s="28"/>
      <c r="D52" s="28"/>
      <c r="E52" s="28"/>
      <c r="F52" s="2"/>
      <c r="G52" s="2"/>
    </row>
    <row r="53" spans="1:7" ht="18" customHeight="1" x14ac:dyDescent="0.25">
      <c r="A53" s="27"/>
      <c r="B53" s="24"/>
      <c r="C53" s="28"/>
      <c r="D53" s="28"/>
      <c r="E53" s="28"/>
      <c r="F53" s="2"/>
      <c r="G53" s="2"/>
    </row>
    <row r="54" spans="1:7" x14ac:dyDescent="0.25">
      <c r="A54" s="3"/>
    </row>
    <row r="55" spans="1:7" x14ac:dyDescent="0.25">
      <c r="A55" s="10"/>
      <c r="B55" s="45" t="s">
        <v>55</v>
      </c>
      <c r="C55" s="45"/>
      <c r="D55" s="45"/>
      <c r="E55" s="45"/>
      <c r="F55" s="2"/>
      <c r="G55" s="2"/>
    </row>
    <row r="56" spans="1:7" s="12" customFormat="1" x14ac:dyDescent="0.25">
      <c r="A56" s="10"/>
      <c r="B56" s="10"/>
      <c r="C56" s="10"/>
      <c r="D56" s="10"/>
      <c r="E56" s="10"/>
      <c r="F56" s="11"/>
      <c r="G56" s="11"/>
    </row>
    <row r="57" spans="1:7" x14ac:dyDescent="0.25">
      <c r="A57" s="14">
        <v>42</v>
      </c>
      <c r="B57" s="15" t="s">
        <v>56</v>
      </c>
      <c r="C57" s="15" t="s">
        <v>57</v>
      </c>
      <c r="D57" s="15" t="s">
        <v>58</v>
      </c>
      <c r="E57" s="15" t="s">
        <v>50</v>
      </c>
      <c r="F57" s="2"/>
      <c r="G57" s="2"/>
    </row>
    <row r="58" spans="1:7" x14ac:dyDescent="0.25">
      <c r="A58" s="27"/>
      <c r="B58" s="30" t="s">
        <v>59</v>
      </c>
      <c r="C58" s="30" t="s">
        <v>60</v>
      </c>
      <c r="D58" s="57" t="s">
        <v>61</v>
      </c>
      <c r="E58" s="57"/>
      <c r="F58" s="2"/>
      <c r="G58" s="2"/>
    </row>
    <row r="59" spans="1:7" x14ac:dyDescent="0.25">
      <c r="A59" s="27"/>
      <c r="B59" s="29"/>
      <c r="C59" s="39"/>
      <c r="D59" s="59"/>
      <c r="E59" s="59"/>
      <c r="F59" s="2"/>
      <c r="G59" s="2"/>
    </row>
    <row r="60" spans="1:7" x14ac:dyDescent="0.25">
      <c r="A60" s="27"/>
      <c r="B60" s="29"/>
      <c r="C60" s="42"/>
      <c r="D60" s="59"/>
      <c r="E60" s="59"/>
      <c r="F60" s="2"/>
      <c r="G60" s="2"/>
    </row>
    <row r="61" spans="1:7" x14ac:dyDescent="0.25">
      <c r="A61" s="27"/>
      <c r="B61" s="29"/>
      <c r="C61" s="31"/>
      <c r="D61" s="59"/>
      <c r="E61" s="59"/>
      <c r="F61" s="2"/>
      <c r="G61" s="2"/>
    </row>
    <row r="63" spans="1:7" x14ac:dyDescent="0.25">
      <c r="A63" s="10"/>
      <c r="B63" s="45" t="s">
        <v>62</v>
      </c>
      <c r="C63" s="45"/>
      <c r="D63" s="45"/>
      <c r="E63" s="45"/>
      <c r="F63" s="2"/>
      <c r="G63" s="2"/>
    </row>
    <row r="64" spans="1:7" s="12" customFormat="1" x14ac:dyDescent="0.25">
      <c r="A64" s="10"/>
      <c r="B64" s="10"/>
      <c r="C64" s="10"/>
      <c r="D64" s="10"/>
      <c r="E64" s="10"/>
      <c r="F64" s="11"/>
      <c r="G64" s="11"/>
    </row>
    <row r="65" spans="1:7" x14ac:dyDescent="0.25">
      <c r="A65" s="14">
        <v>43</v>
      </c>
      <c r="B65" s="55" t="s">
        <v>63</v>
      </c>
      <c r="C65" s="56"/>
      <c r="D65" s="15" t="s">
        <v>64</v>
      </c>
      <c r="E65" s="15" t="s">
        <v>65</v>
      </c>
      <c r="F65" s="2"/>
      <c r="G65" s="2"/>
    </row>
    <row r="66" spans="1:7" ht="63" x14ac:dyDescent="0.25">
      <c r="A66" s="27"/>
      <c r="B66" s="57" t="s">
        <v>66</v>
      </c>
      <c r="C66" s="30" t="s">
        <v>67</v>
      </c>
      <c r="D66" s="30" t="s">
        <v>68</v>
      </c>
      <c r="E66" s="30" t="s">
        <v>69</v>
      </c>
      <c r="F66" s="2"/>
      <c r="G66" s="2"/>
    </row>
    <row r="67" spans="1:7" ht="31.5" x14ac:dyDescent="0.25">
      <c r="A67" s="27"/>
      <c r="B67" s="57"/>
      <c r="C67" s="29" t="s">
        <v>70</v>
      </c>
      <c r="D67" s="29" t="s">
        <v>71</v>
      </c>
      <c r="E67" s="29"/>
      <c r="F67" s="2"/>
      <c r="G67" s="2"/>
    </row>
    <row r="68" spans="1:7" x14ac:dyDescent="0.25">
      <c r="A68" s="27"/>
      <c r="B68" s="57"/>
      <c r="C68" s="28"/>
      <c r="D68" s="28"/>
      <c r="E68" s="28"/>
      <c r="F68" s="2"/>
      <c r="G68" s="2"/>
    </row>
    <row r="69" spans="1:7" x14ac:dyDescent="0.25">
      <c r="A69" s="27"/>
      <c r="B69" s="57"/>
      <c r="C69" s="28"/>
      <c r="D69" s="28"/>
      <c r="E69" s="28"/>
      <c r="F69" s="2"/>
      <c r="G69" s="2"/>
    </row>
    <row r="70" spans="1:7" x14ac:dyDescent="0.25">
      <c r="A70" s="3"/>
    </row>
    <row r="71" spans="1:7" x14ac:dyDescent="0.25">
      <c r="A71" s="14">
        <v>44</v>
      </c>
      <c r="B71" s="55" t="s">
        <v>72</v>
      </c>
      <c r="C71" s="56"/>
      <c r="D71" s="15" t="s">
        <v>73</v>
      </c>
      <c r="E71" s="15" t="s">
        <v>74</v>
      </c>
      <c r="F71" s="2"/>
      <c r="G71" s="2"/>
    </row>
    <row r="72" spans="1:7" ht="63" x14ac:dyDescent="0.25">
      <c r="A72" s="27"/>
      <c r="B72" s="57" t="s">
        <v>66</v>
      </c>
      <c r="C72" s="30" t="s">
        <v>75</v>
      </c>
      <c r="D72" s="30" t="s">
        <v>68</v>
      </c>
      <c r="E72" s="30" t="s">
        <v>69</v>
      </c>
      <c r="F72" s="2"/>
      <c r="G72" s="2"/>
    </row>
    <row r="73" spans="1:7" x14ac:dyDescent="0.25">
      <c r="A73" s="27"/>
      <c r="B73" s="57"/>
      <c r="C73" s="28"/>
      <c r="D73" s="28"/>
      <c r="E73" s="28"/>
      <c r="F73" s="2"/>
      <c r="G73" s="2"/>
    </row>
    <row r="74" spans="1:7" x14ac:dyDescent="0.25">
      <c r="A74" s="27"/>
      <c r="B74" s="57"/>
      <c r="C74" s="28"/>
      <c r="D74" s="28"/>
      <c r="E74" s="28"/>
      <c r="F74" s="2"/>
      <c r="G74" s="2"/>
    </row>
    <row r="75" spans="1:7" x14ac:dyDescent="0.25">
      <c r="A75" s="27"/>
      <c r="B75" s="57"/>
      <c r="C75" s="28"/>
      <c r="D75" s="28"/>
      <c r="E75" s="28"/>
      <c r="F75" s="2"/>
      <c r="G75" s="2"/>
    </row>
    <row r="77" spans="1:7" x14ac:dyDescent="0.25">
      <c r="A77" s="10"/>
      <c r="B77" s="45" t="s">
        <v>76</v>
      </c>
      <c r="C77" s="45"/>
      <c r="D77" s="45"/>
      <c r="E77" s="45"/>
      <c r="F77" s="2"/>
      <c r="G77" s="2"/>
    </row>
    <row r="78" spans="1:7" s="12" customFormat="1" x14ac:dyDescent="0.25">
      <c r="A78" s="10"/>
      <c r="B78" s="10"/>
      <c r="C78" s="10"/>
      <c r="D78" s="10"/>
      <c r="E78" s="10"/>
      <c r="F78" s="11"/>
      <c r="G78" s="11"/>
    </row>
    <row r="79" spans="1:7" x14ac:dyDescent="0.25">
      <c r="A79" s="14">
        <v>45</v>
      </c>
      <c r="B79" s="55" t="s">
        <v>77</v>
      </c>
      <c r="C79" s="56"/>
      <c r="D79" s="15" t="s">
        <v>78</v>
      </c>
      <c r="E79" s="15" t="s">
        <v>79</v>
      </c>
      <c r="F79" s="2"/>
      <c r="G79" s="2"/>
    </row>
    <row r="80" spans="1:7" x14ac:dyDescent="0.25">
      <c r="A80" s="27"/>
      <c r="B80" s="57" t="s">
        <v>80</v>
      </c>
      <c r="C80" s="57" t="s">
        <v>126</v>
      </c>
      <c r="D80" s="57" t="s">
        <v>81</v>
      </c>
      <c r="E80" s="57"/>
      <c r="F80" s="2"/>
      <c r="G80" s="2"/>
    </row>
    <row r="81" spans="1:9" x14ac:dyDescent="0.25">
      <c r="A81" s="27"/>
      <c r="B81" s="57"/>
      <c r="C81" s="57"/>
      <c r="D81" s="30" t="s">
        <v>82</v>
      </c>
      <c r="E81" s="30" t="s">
        <v>83</v>
      </c>
      <c r="F81" s="2"/>
      <c r="G81" s="2"/>
    </row>
    <row r="82" spans="1:9" ht="58.5" customHeight="1" x14ac:dyDescent="0.25">
      <c r="A82" s="27"/>
      <c r="B82" s="29" t="str">
        <f>C4</f>
        <v>Сети электроснабжения 10-0,4 кВ для осуществления технологического присоединения потребителей Ханты-Мансийского района</v>
      </c>
      <c r="C82" s="31" t="s">
        <v>143</v>
      </c>
      <c r="D82" s="31" t="s">
        <v>134</v>
      </c>
      <c r="E82" s="31" t="s">
        <v>107</v>
      </c>
      <c r="F82" s="2"/>
      <c r="G82" s="2"/>
    </row>
    <row r="83" spans="1:9" s="35" customFormat="1" x14ac:dyDescent="0.25">
      <c r="A83" s="32"/>
      <c r="B83" s="58" t="s">
        <v>84</v>
      </c>
      <c r="C83" s="58"/>
      <c r="D83" s="33"/>
      <c r="E83" s="33"/>
      <c r="F83" s="34"/>
      <c r="G83" s="34"/>
    </row>
    <row r="85" spans="1:9" x14ac:dyDescent="0.25">
      <c r="A85" s="10"/>
      <c r="B85" s="45" t="s">
        <v>85</v>
      </c>
      <c r="C85" s="45"/>
      <c r="D85" s="45"/>
      <c r="E85" s="45"/>
      <c r="F85" s="45"/>
      <c r="G85" s="45"/>
      <c r="H85" s="2"/>
      <c r="I85" s="2"/>
    </row>
    <row r="86" spans="1:9" s="12" customFormat="1" x14ac:dyDescent="0.25">
      <c r="A86" s="10"/>
      <c r="B86" s="10"/>
      <c r="C86" s="10"/>
      <c r="D86" s="10"/>
      <c r="E86" s="10"/>
      <c r="F86" s="10"/>
      <c r="G86" s="10"/>
      <c r="H86" s="11"/>
      <c r="I86" s="11"/>
    </row>
    <row r="87" spans="1:9" x14ac:dyDescent="0.25">
      <c r="A87" s="14">
        <v>46</v>
      </c>
      <c r="B87" s="37" t="s">
        <v>86</v>
      </c>
      <c r="C87" s="38" t="s">
        <v>87</v>
      </c>
      <c r="D87" s="37" t="s">
        <v>88</v>
      </c>
      <c r="E87" s="38" t="s">
        <v>89</v>
      </c>
      <c r="F87" s="37" t="s">
        <v>90</v>
      </c>
      <c r="G87" s="38" t="s">
        <v>91</v>
      </c>
      <c r="H87" s="2"/>
      <c r="I87" s="2"/>
    </row>
    <row r="88" spans="1:9" ht="94.5" x14ac:dyDescent="0.25">
      <c r="A88" s="27"/>
      <c r="B88" s="30" t="s">
        <v>92</v>
      </c>
      <c r="C88" s="30" t="s">
        <v>93</v>
      </c>
      <c r="D88" s="30" t="s">
        <v>94</v>
      </c>
      <c r="E88" s="30" t="s">
        <v>95</v>
      </c>
      <c r="F88" s="30" t="s">
        <v>96</v>
      </c>
      <c r="G88" s="30" t="s">
        <v>97</v>
      </c>
      <c r="H88" s="2"/>
      <c r="I88" s="2"/>
    </row>
    <row r="89" spans="1:9" ht="62.25" customHeight="1" x14ac:dyDescent="0.25">
      <c r="A89" s="27"/>
      <c r="B89" s="29" t="str">
        <f>B82</f>
        <v>Сети электроснабжения 10-0,4 кВ для осуществления технологического присоединения потребителей Ханты-Мансийского района</v>
      </c>
      <c r="C89" s="29" t="str">
        <f>C16</f>
        <v>Вводимая протяженность сетей – 1,69 км.
Вводимая мощность - 1,96 МВА</v>
      </c>
      <c r="D89" s="71" t="s">
        <v>110</v>
      </c>
      <c r="E89" s="31"/>
      <c r="F89" s="43">
        <v>9.48</v>
      </c>
      <c r="G89" s="28"/>
      <c r="H89" s="2"/>
      <c r="I89" s="2"/>
    </row>
    <row r="90" spans="1:9" ht="31.5" x14ac:dyDescent="0.25">
      <c r="A90" s="27"/>
      <c r="B90" s="29" t="s">
        <v>98</v>
      </c>
      <c r="C90" s="28"/>
      <c r="D90" s="28"/>
      <c r="E90" s="28"/>
      <c r="F90" s="28"/>
      <c r="G90" s="28"/>
      <c r="H90" s="2"/>
      <c r="I90" s="2"/>
    </row>
    <row r="91" spans="1:9" x14ac:dyDescent="0.25">
      <c r="A91" s="27"/>
      <c r="B91" s="29" t="s">
        <v>99</v>
      </c>
      <c r="C91" s="28"/>
      <c r="D91" s="28"/>
      <c r="E91" s="28"/>
      <c r="F91" s="44">
        <f>F89</f>
        <v>9.48</v>
      </c>
      <c r="G91" s="28"/>
      <c r="H91" s="2"/>
      <c r="I91" s="2"/>
    </row>
    <row r="93" spans="1:9" x14ac:dyDescent="0.25">
      <c r="A93" s="10"/>
      <c r="B93" s="45" t="s">
        <v>100</v>
      </c>
      <c r="C93" s="45"/>
      <c r="D93" s="45"/>
      <c r="E93" s="45"/>
      <c r="F93" s="45"/>
      <c r="G93" s="45"/>
      <c r="H93" s="2"/>
      <c r="I93" s="2"/>
    </row>
    <row r="94" spans="1:9" s="12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</row>
    <row r="95" spans="1:9" x14ac:dyDescent="0.25">
      <c r="A95" s="16">
        <v>47</v>
      </c>
      <c r="B95" s="46"/>
      <c r="C95" s="47"/>
      <c r="D95" s="47"/>
      <c r="E95" s="47"/>
      <c r="F95" s="47"/>
      <c r="G95" s="48"/>
      <c r="H95" s="2"/>
      <c r="I95" s="2"/>
    </row>
    <row r="96" spans="1:9" ht="15" customHeight="1" x14ac:dyDescent="0.25">
      <c r="A96" s="3"/>
      <c r="B96" s="49"/>
      <c r="C96" s="50"/>
      <c r="D96" s="50"/>
      <c r="E96" s="50"/>
      <c r="F96" s="50"/>
      <c r="G96" s="51"/>
    </row>
    <row r="97" spans="1:9" ht="15" customHeight="1" thickBot="1" x14ac:dyDescent="0.3">
      <c r="A97" s="3"/>
      <c r="B97" s="52"/>
      <c r="C97" s="53"/>
      <c r="D97" s="53"/>
      <c r="E97" s="53"/>
      <c r="F97" s="53"/>
      <c r="G97" s="54"/>
    </row>
    <row r="98" spans="1:9" x14ac:dyDescent="0.25">
      <c r="A98" s="3"/>
    </row>
    <row r="99" spans="1:9" x14ac:dyDescent="0.25">
      <c r="A99" s="10"/>
      <c r="B99" s="45" t="s">
        <v>101</v>
      </c>
      <c r="C99" s="45"/>
      <c r="D99" s="45"/>
      <c r="E99" s="45"/>
      <c r="F99" s="45"/>
      <c r="G99" s="45"/>
      <c r="H99" s="2"/>
      <c r="I99" s="2"/>
    </row>
    <row r="100" spans="1:9" s="12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</row>
    <row r="101" spans="1:9" x14ac:dyDescent="0.25">
      <c r="A101" s="17">
        <v>48</v>
      </c>
      <c r="B101" s="46"/>
      <c r="C101" s="47"/>
      <c r="D101" s="47"/>
      <c r="E101" s="47"/>
      <c r="F101" s="47"/>
      <c r="G101" s="48"/>
      <c r="H101" s="2"/>
      <c r="I101" s="2"/>
    </row>
    <row r="102" spans="1:9" ht="15" customHeight="1" x14ac:dyDescent="0.25">
      <c r="A102" s="3"/>
      <c r="B102" s="49"/>
      <c r="C102" s="50"/>
      <c r="D102" s="50"/>
      <c r="E102" s="50"/>
      <c r="F102" s="50"/>
      <c r="G102" s="51"/>
    </row>
    <row r="103" spans="1:9" ht="15" customHeight="1" x14ac:dyDescent="0.25">
      <c r="A103" s="3"/>
      <c r="B103" s="49"/>
      <c r="C103" s="50"/>
      <c r="D103" s="50"/>
      <c r="E103" s="50"/>
      <c r="F103" s="50"/>
      <c r="G103" s="51"/>
    </row>
    <row r="104" spans="1:9" x14ac:dyDescent="0.25">
      <c r="A104" s="3"/>
      <c r="B104" s="49"/>
      <c r="C104" s="50"/>
      <c r="D104" s="50"/>
      <c r="E104" s="50"/>
      <c r="F104" s="50"/>
      <c r="G104" s="51"/>
    </row>
    <row r="105" spans="1:9" x14ac:dyDescent="0.25">
      <c r="A105" s="3"/>
      <c r="B105" s="49"/>
      <c r="C105" s="50"/>
      <c r="D105" s="50"/>
      <c r="E105" s="50"/>
      <c r="F105" s="50"/>
      <c r="G105" s="51"/>
    </row>
    <row r="106" spans="1:9" x14ac:dyDescent="0.25">
      <c r="A106" s="3"/>
      <c r="B106" s="49"/>
      <c r="C106" s="50"/>
      <c r="D106" s="50"/>
      <c r="E106" s="50"/>
      <c r="F106" s="50"/>
      <c r="G106" s="51"/>
    </row>
    <row r="107" spans="1:9" x14ac:dyDescent="0.25">
      <c r="A107" s="3"/>
      <c r="B107" s="49"/>
      <c r="C107" s="50"/>
      <c r="D107" s="50"/>
      <c r="E107" s="50"/>
      <c r="F107" s="50"/>
      <c r="G107" s="51"/>
    </row>
    <row r="108" spans="1:9" x14ac:dyDescent="0.25">
      <c r="A108" s="3"/>
      <c r="B108" s="49"/>
      <c r="C108" s="50"/>
      <c r="D108" s="50"/>
      <c r="E108" s="50"/>
      <c r="F108" s="50"/>
      <c r="G108" s="51"/>
    </row>
    <row r="109" spans="1:9" x14ac:dyDescent="0.25">
      <c r="A109" s="3"/>
      <c r="B109" s="49"/>
      <c r="C109" s="50"/>
      <c r="D109" s="50"/>
      <c r="E109" s="50"/>
      <c r="F109" s="50"/>
      <c r="G109" s="51"/>
    </row>
    <row r="110" spans="1:9" x14ac:dyDescent="0.25">
      <c r="A110" s="3"/>
      <c r="B110" s="49"/>
      <c r="C110" s="50"/>
      <c r="D110" s="50"/>
      <c r="E110" s="50"/>
      <c r="F110" s="50"/>
      <c r="G110" s="51"/>
    </row>
    <row r="111" spans="1:9" x14ac:dyDescent="0.25">
      <c r="A111" s="3"/>
      <c r="B111" s="49"/>
      <c r="C111" s="50"/>
      <c r="D111" s="50"/>
      <c r="E111" s="50"/>
      <c r="F111" s="50"/>
      <c r="G111" s="51"/>
    </row>
    <row r="112" spans="1:9" x14ac:dyDescent="0.25">
      <c r="A112" s="3"/>
      <c r="B112" s="49"/>
      <c r="C112" s="50"/>
      <c r="D112" s="50"/>
      <c r="E112" s="50"/>
      <c r="F112" s="50"/>
      <c r="G112" s="51"/>
    </row>
    <row r="113" spans="1:7" x14ac:dyDescent="0.25">
      <c r="A113" s="3"/>
      <c r="B113" s="49"/>
      <c r="C113" s="50"/>
      <c r="D113" s="50"/>
      <c r="E113" s="50"/>
      <c r="F113" s="50"/>
      <c r="G113" s="51"/>
    </row>
    <row r="114" spans="1:7" ht="16.5" thickBot="1" x14ac:dyDescent="0.3">
      <c r="A114" s="3"/>
      <c r="B114" s="52"/>
      <c r="C114" s="53"/>
      <c r="D114" s="53"/>
      <c r="E114" s="53"/>
      <c r="F114" s="53"/>
      <c r="G114" s="54"/>
    </row>
  </sheetData>
  <mergeCells count="54">
    <mergeCell ref="C12:D1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I114"/>
  <sheetViews>
    <sheetView view="pageBreakPreview" zoomScale="80" zoomScaleNormal="90" zoomScaleSheetLayoutView="80" workbookViewId="0">
      <selection activeCell="F27" sqref="F27"/>
    </sheetView>
  </sheetViews>
  <sheetFormatPr defaultRowHeight="15.75" x14ac:dyDescent="0.25"/>
  <cols>
    <col min="1" max="1" width="16" style="8" customWidth="1"/>
    <col min="2" max="2" width="57.7109375" style="3" customWidth="1"/>
    <col min="3" max="3" width="45" style="3" customWidth="1"/>
    <col min="4" max="4" width="92.42578125" style="3" customWidth="1"/>
    <col min="5" max="5" width="17.85546875" style="3" customWidth="1"/>
    <col min="6" max="7" width="29.28515625" style="3" customWidth="1"/>
    <col min="8" max="16384" width="9.140625" style="3"/>
  </cols>
  <sheetData>
    <row r="2" spans="1:6" x14ac:dyDescent="0.25">
      <c r="A2" s="1"/>
      <c r="B2" s="45" t="s">
        <v>0</v>
      </c>
      <c r="C2" s="45"/>
      <c r="D2" s="45"/>
      <c r="E2" s="2"/>
      <c r="F2" s="2"/>
    </row>
    <row r="3" spans="1:6" ht="48" customHeight="1" x14ac:dyDescent="0.25">
      <c r="A3" s="5" t="s">
        <v>1</v>
      </c>
      <c r="B3" s="2"/>
      <c r="C3" s="2"/>
      <c r="D3" s="2"/>
      <c r="E3" s="2"/>
      <c r="F3" s="2"/>
    </row>
    <row r="4" spans="1:6" x14ac:dyDescent="0.25">
      <c r="A4" s="19">
        <v>1</v>
      </c>
      <c r="B4" s="25" t="s">
        <v>2</v>
      </c>
      <c r="C4" s="66" t="s">
        <v>178</v>
      </c>
      <c r="D4" s="67"/>
      <c r="E4" s="2"/>
      <c r="F4" s="2"/>
    </row>
    <row r="5" spans="1:6" x14ac:dyDescent="0.25">
      <c r="A5" s="19">
        <v>2</v>
      </c>
      <c r="B5" s="25" t="s">
        <v>3</v>
      </c>
      <c r="C5" s="20">
        <v>11</v>
      </c>
      <c r="D5" s="2"/>
      <c r="E5" s="2"/>
      <c r="F5" s="2"/>
    </row>
    <row r="6" spans="1:6" x14ac:dyDescent="0.25">
      <c r="A6" s="19">
        <v>3</v>
      </c>
      <c r="B6" s="25" t="s">
        <v>4</v>
      </c>
      <c r="C6" s="25" t="s">
        <v>5</v>
      </c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6"/>
      <c r="B8" s="45" t="s">
        <v>6</v>
      </c>
      <c r="C8" s="45"/>
      <c r="D8" s="45"/>
      <c r="E8" s="2"/>
      <c r="F8" s="2"/>
    </row>
    <row r="9" spans="1:6" x14ac:dyDescent="0.25">
      <c r="A9" s="1"/>
      <c r="B9" s="2"/>
      <c r="C9" s="2"/>
      <c r="D9" s="2"/>
      <c r="E9" s="2"/>
      <c r="F9" s="2"/>
    </row>
    <row r="10" spans="1:6" ht="47.25" x14ac:dyDescent="0.25">
      <c r="A10" s="19">
        <v>4</v>
      </c>
      <c r="B10" s="23" t="s">
        <v>117</v>
      </c>
      <c r="C10" s="60" t="s">
        <v>8</v>
      </c>
      <c r="D10" s="60"/>
      <c r="E10" s="2"/>
      <c r="F10" s="2"/>
    </row>
    <row r="11" spans="1:6" x14ac:dyDescent="0.25">
      <c r="A11" s="19">
        <v>5</v>
      </c>
      <c r="B11" s="23" t="s">
        <v>9</v>
      </c>
      <c r="C11" s="68" t="s">
        <v>10</v>
      </c>
      <c r="D11" s="69"/>
      <c r="E11" s="2"/>
      <c r="F11" s="2"/>
    </row>
    <row r="12" spans="1:6" ht="31.5" x14ac:dyDescent="0.25">
      <c r="A12" s="19">
        <v>6</v>
      </c>
      <c r="B12" s="23" t="s">
        <v>102</v>
      </c>
      <c r="C12" s="60" t="s">
        <v>8</v>
      </c>
      <c r="D12" s="60"/>
      <c r="E12" s="2"/>
      <c r="F12" s="2"/>
    </row>
    <row r="13" spans="1:6" x14ac:dyDescent="0.25">
      <c r="A13" s="19">
        <v>7</v>
      </c>
      <c r="B13" s="23" t="s">
        <v>12</v>
      </c>
      <c r="C13" s="60" t="s">
        <v>115</v>
      </c>
      <c r="D13" s="60"/>
      <c r="E13" s="2"/>
      <c r="F13" s="2"/>
    </row>
    <row r="14" spans="1:6" ht="31.5" x14ac:dyDescent="0.25">
      <c r="A14" s="19">
        <v>8</v>
      </c>
      <c r="B14" s="23" t="s">
        <v>13</v>
      </c>
      <c r="C14" s="60" t="s">
        <v>142</v>
      </c>
      <c r="D14" s="60"/>
      <c r="E14" s="2"/>
      <c r="F14" s="2"/>
    </row>
    <row r="15" spans="1:6" x14ac:dyDescent="0.25">
      <c r="A15" s="19">
        <v>9</v>
      </c>
      <c r="B15" s="23" t="s">
        <v>14</v>
      </c>
      <c r="C15" s="60" t="s">
        <v>136</v>
      </c>
      <c r="D15" s="60"/>
      <c r="E15" s="2"/>
      <c r="F15" s="2"/>
    </row>
    <row r="16" spans="1:6" ht="31.5" x14ac:dyDescent="0.25">
      <c r="A16" s="19">
        <v>10</v>
      </c>
      <c r="B16" s="23" t="s">
        <v>15</v>
      </c>
      <c r="C16" s="60" t="s">
        <v>179</v>
      </c>
      <c r="D16" s="60"/>
      <c r="E16" s="1"/>
      <c r="F16" s="2"/>
    </row>
    <row r="17" spans="1:6" ht="47.25" customHeight="1" x14ac:dyDescent="0.25">
      <c r="A17" s="19">
        <v>11</v>
      </c>
      <c r="B17" s="23" t="s">
        <v>103</v>
      </c>
      <c r="C17" s="68" t="s">
        <v>160</v>
      </c>
      <c r="D17" s="69"/>
      <c r="E17" s="1"/>
      <c r="F17" s="2"/>
    </row>
    <row r="18" spans="1:6" ht="31.5" x14ac:dyDescent="0.25">
      <c r="A18" s="19">
        <v>12</v>
      </c>
      <c r="B18" s="23" t="s">
        <v>118</v>
      </c>
      <c r="C18" s="70" t="s">
        <v>182</v>
      </c>
      <c r="D18" s="70"/>
      <c r="E18" s="1"/>
      <c r="F18" s="2"/>
    </row>
    <row r="19" spans="1:6" ht="31.5" x14ac:dyDescent="0.25">
      <c r="A19" s="19">
        <v>13</v>
      </c>
      <c r="B19" s="23" t="s">
        <v>18</v>
      </c>
      <c r="C19" s="60" t="s">
        <v>180</v>
      </c>
      <c r="D19" s="60"/>
      <c r="E19" s="1"/>
      <c r="F19" s="2"/>
    </row>
    <row r="20" spans="1:6" ht="93.75" customHeight="1" x14ac:dyDescent="0.25">
      <c r="A20" s="19">
        <v>14</v>
      </c>
      <c r="B20" s="23" t="s">
        <v>119</v>
      </c>
      <c r="C20" s="60" t="s">
        <v>181</v>
      </c>
      <c r="D20" s="60"/>
      <c r="E20" s="7"/>
      <c r="F20" s="2"/>
    </row>
    <row r="22" spans="1:6" x14ac:dyDescent="0.25">
      <c r="A22" s="6"/>
      <c r="B22" s="45" t="s">
        <v>20</v>
      </c>
      <c r="C22" s="45"/>
      <c r="D22" s="45"/>
      <c r="E22" s="2"/>
      <c r="F22" s="2"/>
    </row>
    <row r="23" spans="1:6" x14ac:dyDescent="0.25">
      <c r="A23" s="1"/>
      <c r="B23" s="2"/>
      <c r="C23" s="2"/>
      <c r="D23" s="2"/>
      <c r="E23" s="2"/>
      <c r="F23" s="2"/>
    </row>
    <row r="24" spans="1:6" ht="47.25" x14ac:dyDescent="0.25">
      <c r="A24" s="19">
        <v>15</v>
      </c>
      <c r="B24" s="23" t="s">
        <v>120</v>
      </c>
      <c r="C24" s="60" t="s">
        <v>111</v>
      </c>
      <c r="D24" s="60"/>
      <c r="E24" s="7"/>
      <c r="F24" s="2"/>
    </row>
    <row r="25" spans="1:6" ht="47.25" x14ac:dyDescent="0.25">
      <c r="A25" s="19">
        <v>16</v>
      </c>
      <c r="B25" s="23" t="s">
        <v>121</v>
      </c>
      <c r="C25" s="60" t="s">
        <v>105</v>
      </c>
      <c r="D25" s="60"/>
      <c r="E25" s="2"/>
      <c r="F25" s="2"/>
    </row>
    <row r="26" spans="1:6" ht="63" x14ac:dyDescent="0.25">
      <c r="A26" s="19">
        <v>17</v>
      </c>
      <c r="B26" s="23" t="s">
        <v>122</v>
      </c>
      <c r="C26" s="60" t="s">
        <v>112</v>
      </c>
      <c r="D26" s="60"/>
      <c r="E26" s="2"/>
      <c r="F26" s="2"/>
    </row>
    <row r="27" spans="1:6" ht="29.25" customHeight="1" x14ac:dyDescent="0.25">
      <c r="A27" s="19">
        <v>18</v>
      </c>
      <c r="B27" s="23" t="s">
        <v>123</v>
      </c>
      <c r="C27" s="60" t="s">
        <v>116</v>
      </c>
      <c r="D27" s="60"/>
      <c r="E27" s="2"/>
      <c r="F27" s="2"/>
    </row>
    <row r="29" spans="1:6" x14ac:dyDescent="0.25">
      <c r="A29" s="6"/>
      <c r="B29" s="45" t="s">
        <v>25</v>
      </c>
      <c r="C29" s="45"/>
      <c r="D29" s="45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ht="39" customHeight="1" x14ac:dyDescent="0.25">
      <c r="A31" s="19" t="s">
        <v>26</v>
      </c>
      <c r="B31" s="23" t="s">
        <v>27</v>
      </c>
      <c r="C31" s="60" t="str">
        <f>C19</f>
        <v>Обеспечение достаточной надежности электроснабжения и увеличения запаса мощности для дальнейшего развития д. Согом</v>
      </c>
      <c r="D31" s="60"/>
      <c r="E31" s="2"/>
      <c r="F31" s="2"/>
    </row>
    <row r="32" spans="1:6" ht="55.5" customHeight="1" x14ac:dyDescent="0.25">
      <c r="A32" s="19" t="s">
        <v>28</v>
      </c>
      <c r="B32" s="23" t="s">
        <v>124</v>
      </c>
      <c r="C32" s="60" t="str">
        <f>C16</f>
        <v>Вводимая протяженность сетей – 1,74 км.
Вводимая мощность - 1,28 МВА</v>
      </c>
      <c r="D32" s="60"/>
      <c r="E32" s="9"/>
      <c r="F32" s="2"/>
    </row>
    <row r="33" spans="1:7" ht="47.25" x14ac:dyDescent="0.25">
      <c r="A33" s="19" t="s">
        <v>30</v>
      </c>
      <c r="B33" s="23" t="s">
        <v>31</v>
      </c>
      <c r="C33" s="60" t="s">
        <v>8</v>
      </c>
      <c r="D33" s="60"/>
      <c r="E33" s="2"/>
      <c r="F33" s="2"/>
    </row>
    <row r="34" spans="1:7" ht="78.75" x14ac:dyDescent="0.25">
      <c r="A34" s="19" t="s">
        <v>32</v>
      </c>
      <c r="B34" s="23" t="s">
        <v>125</v>
      </c>
      <c r="C34" s="60" t="s">
        <v>8</v>
      </c>
      <c r="D34" s="60"/>
      <c r="E34" s="2"/>
      <c r="F34" s="2"/>
    </row>
    <row r="36" spans="1:7" x14ac:dyDescent="0.25">
      <c r="A36" s="6"/>
      <c r="B36" s="45" t="s">
        <v>34</v>
      </c>
      <c r="C36" s="45"/>
      <c r="D36" s="45"/>
      <c r="E36" s="2"/>
      <c r="F36" s="2"/>
    </row>
    <row r="37" spans="1:7" x14ac:dyDescent="0.25">
      <c r="A37" s="1"/>
      <c r="B37" s="2"/>
      <c r="C37" s="2"/>
      <c r="D37" s="2"/>
      <c r="E37" s="2"/>
      <c r="F37" s="2"/>
    </row>
    <row r="38" spans="1:7" ht="63" x14ac:dyDescent="0.25">
      <c r="A38" s="19" t="s">
        <v>35</v>
      </c>
      <c r="B38" s="23" t="s">
        <v>36</v>
      </c>
      <c r="C38" s="60" t="s">
        <v>37</v>
      </c>
      <c r="D38" s="60"/>
      <c r="E38" s="2"/>
      <c r="F38" s="2"/>
    </row>
    <row r="39" spans="1:7" ht="48" customHeight="1" x14ac:dyDescent="0.25">
      <c r="A39" s="19" t="s">
        <v>38</v>
      </c>
      <c r="B39" s="23" t="s">
        <v>39</v>
      </c>
      <c r="C39" s="60"/>
      <c r="D39" s="60"/>
      <c r="E39" s="2"/>
      <c r="F39" s="2"/>
    </row>
    <row r="40" spans="1:7" ht="47.25" x14ac:dyDescent="0.25">
      <c r="A40" s="19" t="s">
        <v>40</v>
      </c>
      <c r="B40" s="23" t="s">
        <v>41</v>
      </c>
      <c r="C40" s="72" t="s">
        <v>106</v>
      </c>
      <c r="D40" s="72"/>
      <c r="E40" s="2"/>
      <c r="F40" s="2"/>
    </row>
    <row r="42" spans="1:7" x14ac:dyDescent="0.25">
      <c r="A42" s="6"/>
      <c r="B42" s="45" t="s">
        <v>42</v>
      </c>
      <c r="C42" s="45"/>
      <c r="D42" s="45"/>
      <c r="E42" s="2"/>
      <c r="F42" s="2"/>
    </row>
    <row r="43" spans="1:7" x14ac:dyDescent="0.25">
      <c r="A43" s="1"/>
      <c r="B43" s="2"/>
      <c r="C43" s="2"/>
      <c r="D43" s="2"/>
      <c r="E43" s="2"/>
      <c r="F43" s="2"/>
    </row>
    <row r="44" spans="1:7" x14ac:dyDescent="0.25">
      <c r="A44" s="62" t="s">
        <v>43</v>
      </c>
      <c r="B44" s="30" t="s">
        <v>44</v>
      </c>
      <c r="C44" s="64" t="s">
        <v>45</v>
      </c>
      <c r="D44" s="64"/>
      <c r="E44" s="2"/>
      <c r="F44" s="2"/>
    </row>
    <row r="45" spans="1:7" ht="98.25" customHeight="1" x14ac:dyDescent="0.25">
      <c r="A45" s="63"/>
      <c r="B45" s="23" t="str">
        <f>C31</f>
        <v>Обеспечение достаточной надежности электроснабжения и увеличения запаса мощности для дальнейшего развития д. Согом</v>
      </c>
      <c r="C45" s="60" t="s">
        <v>183</v>
      </c>
      <c r="D45" s="65"/>
      <c r="E45" s="2"/>
      <c r="F45" s="2"/>
    </row>
    <row r="47" spans="1:7" x14ac:dyDescent="0.25">
      <c r="A47" s="10"/>
      <c r="B47" s="45" t="s">
        <v>46</v>
      </c>
      <c r="C47" s="45"/>
      <c r="D47" s="45"/>
      <c r="E47" s="45"/>
      <c r="F47" s="2"/>
      <c r="G47" s="2"/>
    </row>
    <row r="48" spans="1:7" s="12" customFormat="1" x14ac:dyDescent="0.25">
      <c r="A48" s="10"/>
      <c r="B48" s="10"/>
      <c r="C48" s="10"/>
      <c r="D48" s="10"/>
      <c r="E48" s="10"/>
      <c r="F48" s="11"/>
      <c r="G48" s="11"/>
    </row>
    <row r="49" spans="1:7" x14ac:dyDescent="0.25">
      <c r="A49" s="14">
        <v>41</v>
      </c>
      <c r="B49" s="15" t="s">
        <v>47</v>
      </c>
      <c r="C49" s="15" t="s">
        <v>48</v>
      </c>
      <c r="D49" s="15" t="s">
        <v>49</v>
      </c>
      <c r="E49" s="15" t="s">
        <v>50</v>
      </c>
      <c r="F49" s="2"/>
      <c r="G49" s="2"/>
    </row>
    <row r="50" spans="1:7" ht="31.5" x14ac:dyDescent="0.25">
      <c r="A50" s="27"/>
      <c r="B50" s="30" t="s">
        <v>51</v>
      </c>
      <c r="C50" s="30" t="s">
        <v>52</v>
      </c>
      <c r="D50" s="30" t="s">
        <v>53</v>
      </c>
      <c r="E50" s="30" t="s">
        <v>54</v>
      </c>
      <c r="F50" s="2"/>
      <c r="G50" s="2"/>
    </row>
    <row r="51" spans="1:7" x14ac:dyDescent="0.25">
      <c r="A51" s="27"/>
      <c r="B51" s="24"/>
      <c r="C51" s="28"/>
      <c r="D51" s="28"/>
      <c r="E51" s="28"/>
      <c r="F51" s="2"/>
      <c r="G51" s="2"/>
    </row>
    <row r="52" spans="1:7" x14ac:dyDescent="0.25">
      <c r="A52" s="27"/>
      <c r="B52" s="24"/>
      <c r="C52" s="28"/>
      <c r="D52" s="28"/>
      <c r="E52" s="28"/>
      <c r="F52" s="2"/>
      <c r="G52" s="2"/>
    </row>
    <row r="53" spans="1:7" ht="18" customHeight="1" x14ac:dyDescent="0.25">
      <c r="A53" s="27"/>
      <c r="B53" s="24"/>
      <c r="C53" s="28"/>
      <c r="D53" s="28"/>
      <c r="E53" s="28"/>
      <c r="F53" s="2"/>
      <c r="G53" s="2"/>
    </row>
    <row r="54" spans="1:7" x14ac:dyDescent="0.25">
      <c r="A54" s="3"/>
    </row>
    <row r="55" spans="1:7" x14ac:dyDescent="0.25">
      <c r="A55" s="10"/>
      <c r="B55" s="45" t="s">
        <v>55</v>
      </c>
      <c r="C55" s="45"/>
      <c r="D55" s="45"/>
      <c r="E55" s="45"/>
      <c r="F55" s="2"/>
      <c r="G55" s="2"/>
    </row>
    <row r="56" spans="1:7" s="12" customFormat="1" x14ac:dyDescent="0.25">
      <c r="A56" s="10"/>
      <c r="B56" s="10"/>
      <c r="C56" s="10"/>
      <c r="D56" s="10"/>
      <c r="E56" s="10"/>
      <c r="F56" s="11"/>
      <c r="G56" s="11"/>
    </row>
    <row r="57" spans="1:7" x14ac:dyDescent="0.25">
      <c r="A57" s="14">
        <v>42</v>
      </c>
      <c r="B57" s="15" t="s">
        <v>56</v>
      </c>
      <c r="C57" s="15" t="s">
        <v>57</v>
      </c>
      <c r="D57" s="15" t="s">
        <v>58</v>
      </c>
      <c r="E57" s="15" t="s">
        <v>50</v>
      </c>
      <c r="F57" s="2"/>
      <c r="G57" s="2"/>
    </row>
    <row r="58" spans="1:7" x14ac:dyDescent="0.25">
      <c r="A58" s="27"/>
      <c r="B58" s="30" t="s">
        <v>59</v>
      </c>
      <c r="C58" s="30" t="s">
        <v>60</v>
      </c>
      <c r="D58" s="57" t="s">
        <v>61</v>
      </c>
      <c r="E58" s="57"/>
      <c r="F58" s="2"/>
      <c r="G58" s="2"/>
    </row>
    <row r="59" spans="1:7" x14ac:dyDescent="0.25">
      <c r="A59" s="27"/>
      <c r="B59" s="29"/>
      <c r="C59" s="39"/>
      <c r="D59" s="59"/>
      <c r="E59" s="59"/>
      <c r="F59" s="2"/>
      <c r="G59" s="2"/>
    </row>
    <row r="60" spans="1:7" x14ac:dyDescent="0.25">
      <c r="A60" s="27"/>
      <c r="B60" s="29"/>
      <c r="C60" s="42"/>
      <c r="D60" s="59"/>
      <c r="E60" s="59"/>
      <c r="F60" s="2"/>
      <c r="G60" s="2"/>
    </row>
    <row r="61" spans="1:7" x14ac:dyDescent="0.25">
      <c r="A61" s="27"/>
      <c r="B61" s="29"/>
      <c r="C61" s="31"/>
      <c r="D61" s="59"/>
      <c r="E61" s="59"/>
      <c r="F61" s="2"/>
      <c r="G61" s="2"/>
    </row>
    <row r="63" spans="1:7" x14ac:dyDescent="0.25">
      <c r="A63" s="10"/>
      <c r="B63" s="45" t="s">
        <v>62</v>
      </c>
      <c r="C63" s="45"/>
      <c r="D63" s="45"/>
      <c r="E63" s="45"/>
      <c r="F63" s="2"/>
      <c r="G63" s="2"/>
    </row>
    <row r="64" spans="1:7" s="12" customFormat="1" x14ac:dyDescent="0.25">
      <c r="A64" s="10"/>
      <c r="B64" s="10"/>
      <c r="C64" s="10"/>
      <c r="D64" s="10"/>
      <c r="E64" s="10"/>
      <c r="F64" s="11"/>
      <c r="G64" s="11"/>
    </row>
    <row r="65" spans="1:7" x14ac:dyDescent="0.25">
      <c r="A65" s="14">
        <v>43</v>
      </c>
      <c r="B65" s="55" t="s">
        <v>63</v>
      </c>
      <c r="C65" s="56"/>
      <c r="D65" s="15" t="s">
        <v>64</v>
      </c>
      <c r="E65" s="15" t="s">
        <v>65</v>
      </c>
      <c r="F65" s="2"/>
      <c r="G65" s="2"/>
    </row>
    <row r="66" spans="1:7" ht="63" x14ac:dyDescent="0.25">
      <c r="A66" s="27"/>
      <c r="B66" s="57" t="s">
        <v>66</v>
      </c>
      <c r="C66" s="30" t="s">
        <v>67</v>
      </c>
      <c r="D66" s="30" t="s">
        <v>68</v>
      </c>
      <c r="E66" s="30" t="s">
        <v>69</v>
      </c>
      <c r="F66" s="2"/>
      <c r="G66" s="2"/>
    </row>
    <row r="67" spans="1:7" ht="31.5" x14ac:dyDescent="0.25">
      <c r="A67" s="27"/>
      <c r="B67" s="57"/>
      <c r="C67" s="29" t="s">
        <v>70</v>
      </c>
      <c r="D67" s="29" t="s">
        <v>71</v>
      </c>
      <c r="E67" s="29"/>
      <c r="F67" s="2"/>
      <c r="G67" s="2"/>
    </row>
    <row r="68" spans="1:7" x14ac:dyDescent="0.25">
      <c r="A68" s="27"/>
      <c r="B68" s="57"/>
      <c r="C68" s="28"/>
      <c r="D68" s="28"/>
      <c r="E68" s="28"/>
      <c r="F68" s="2"/>
      <c r="G68" s="2"/>
    </row>
    <row r="69" spans="1:7" x14ac:dyDescent="0.25">
      <c r="A69" s="27"/>
      <c r="B69" s="57"/>
      <c r="C69" s="28"/>
      <c r="D69" s="28"/>
      <c r="E69" s="28"/>
      <c r="F69" s="2"/>
      <c r="G69" s="2"/>
    </row>
    <row r="70" spans="1:7" x14ac:dyDescent="0.25">
      <c r="A70" s="3"/>
    </row>
    <row r="71" spans="1:7" x14ac:dyDescent="0.25">
      <c r="A71" s="14">
        <v>44</v>
      </c>
      <c r="B71" s="55" t="s">
        <v>72</v>
      </c>
      <c r="C71" s="56"/>
      <c r="D71" s="15" t="s">
        <v>73</v>
      </c>
      <c r="E71" s="15" t="s">
        <v>74</v>
      </c>
      <c r="F71" s="2"/>
      <c r="G71" s="2"/>
    </row>
    <row r="72" spans="1:7" ht="63" x14ac:dyDescent="0.25">
      <c r="A72" s="27"/>
      <c r="B72" s="57" t="s">
        <v>66</v>
      </c>
      <c r="C72" s="30" t="s">
        <v>75</v>
      </c>
      <c r="D72" s="30" t="s">
        <v>68</v>
      </c>
      <c r="E72" s="30" t="s">
        <v>69</v>
      </c>
      <c r="F72" s="2"/>
      <c r="G72" s="2"/>
    </row>
    <row r="73" spans="1:7" x14ac:dyDescent="0.25">
      <c r="A73" s="27"/>
      <c r="B73" s="57"/>
      <c r="C73" s="28"/>
      <c r="D73" s="28"/>
      <c r="E73" s="28"/>
      <c r="F73" s="2"/>
      <c r="G73" s="2"/>
    </row>
    <row r="74" spans="1:7" x14ac:dyDescent="0.25">
      <c r="A74" s="27"/>
      <c r="B74" s="57"/>
      <c r="C74" s="28"/>
      <c r="D74" s="28"/>
      <c r="E74" s="28"/>
      <c r="F74" s="2"/>
      <c r="G74" s="2"/>
    </row>
    <row r="75" spans="1:7" x14ac:dyDescent="0.25">
      <c r="A75" s="27"/>
      <c r="B75" s="57"/>
      <c r="C75" s="28"/>
      <c r="D75" s="28"/>
      <c r="E75" s="28"/>
      <c r="F75" s="2"/>
      <c r="G75" s="2"/>
    </row>
    <row r="77" spans="1:7" x14ac:dyDescent="0.25">
      <c r="A77" s="10"/>
      <c r="B77" s="45" t="s">
        <v>76</v>
      </c>
      <c r="C77" s="45"/>
      <c r="D77" s="45"/>
      <c r="E77" s="45"/>
      <c r="F77" s="2"/>
      <c r="G77" s="2"/>
    </row>
    <row r="78" spans="1:7" s="12" customFormat="1" x14ac:dyDescent="0.25">
      <c r="A78" s="10"/>
      <c r="B78" s="10"/>
      <c r="C78" s="10"/>
      <c r="D78" s="10"/>
      <c r="E78" s="10"/>
      <c r="F78" s="11"/>
      <c r="G78" s="11"/>
    </row>
    <row r="79" spans="1:7" x14ac:dyDescent="0.25">
      <c r="A79" s="14">
        <v>45</v>
      </c>
      <c r="B79" s="55" t="s">
        <v>77</v>
      </c>
      <c r="C79" s="56"/>
      <c r="D79" s="15" t="s">
        <v>78</v>
      </c>
      <c r="E79" s="15" t="s">
        <v>79</v>
      </c>
      <c r="F79" s="2"/>
      <c r="G79" s="2"/>
    </row>
    <row r="80" spans="1:7" x14ac:dyDescent="0.25">
      <c r="A80" s="27"/>
      <c r="B80" s="57" t="s">
        <v>80</v>
      </c>
      <c r="C80" s="57" t="s">
        <v>126</v>
      </c>
      <c r="D80" s="57" t="s">
        <v>81</v>
      </c>
      <c r="E80" s="57"/>
      <c r="F80" s="2"/>
      <c r="G80" s="2"/>
    </row>
    <row r="81" spans="1:9" x14ac:dyDescent="0.25">
      <c r="A81" s="27"/>
      <c r="B81" s="57"/>
      <c r="C81" s="57"/>
      <c r="D81" s="30" t="s">
        <v>82</v>
      </c>
      <c r="E81" s="30" t="s">
        <v>83</v>
      </c>
      <c r="F81" s="2"/>
      <c r="G81" s="2"/>
    </row>
    <row r="82" spans="1:9" ht="58.5" customHeight="1" x14ac:dyDescent="0.25">
      <c r="A82" s="27"/>
      <c r="B82" s="29" t="str">
        <f>C4</f>
        <v>КТП 0,4/10 кВ в д. Согом Ханты-Мансийского района</v>
      </c>
      <c r="C82" s="31" t="s">
        <v>143</v>
      </c>
      <c r="D82" s="31" t="s">
        <v>114</v>
      </c>
      <c r="E82" s="31" t="s">
        <v>113</v>
      </c>
      <c r="F82" s="2"/>
      <c r="G82" s="2"/>
    </row>
    <row r="83" spans="1:9" s="35" customFormat="1" x14ac:dyDescent="0.25">
      <c r="A83" s="32"/>
      <c r="B83" s="58" t="s">
        <v>84</v>
      </c>
      <c r="C83" s="58"/>
      <c r="D83" s="33"/>
      <c r="E83" s="33"/>
      <c r="F83" s="34"/>
      <c r="G83" s="34"/>
    </row>
    <row r="85" spans="1:9" x14ac:dyDescent="0.25">
      <c r="A85" s="10"/>
      <c r="B85" s="45" t="s">
        <v>85</v>
      </c>
      <c r="C85" s="45"/>
      <c r="D85" s="45"/>
      <c r="E85" s="45"/>
      <c r="F85" s="45"/>
      <c r="G85" s="45"/>
      <c r="H85" s="2"/>
      <c r="I85" s="2"/>
    </row>
    <row r="86" spans="1:9" s="12" customFormat="1" x14ac:dyDescent="0.25">
      <c r="A86" s="10"/>
      <c r="B86" s="10"/>
      <c r="C86" s="10"/>
      <c r="D86" s="10"/>
      <c r="E86" s="10"/>
      <c r="F86" s="10"/>
      <c r="G86" s="10"/>
      <c r="H86" s="11"/>
      <c r="I86" s="11"/>
    </row>
    <row r="87" spans="1:9" x14ac:dyDescent="0.25">
      <c r="A87" s="14">
        <v>46</v>
      </c>
      <c r="B87" s="37" t="s">
        <v>86</v>
      </c>
      <c r="C87" s="38" t="s">
        <v>87</v>
      </c>
      <c r="D87" s="37" t="s">
        <v>88</v>
      </c>
      <c r="E87" s="38" t="s">
        <v>89</v>
      </c>
      <c r="F87" s="37" t="s">
        <v>90</v>
      </c>
      <c r="G87" s="38" t="s">
        <v>91</v>
      </c>
      <c r="H87" s="2"/>
      <c r="I87" s="2"/>
    </row>
    <row r="88" spans="1:9" ht="94.5" x14ac:dyDescent="0.25">
      <c r="A88" s="27"/>
      <c r="B88" s="30" t="s">
        <v>92</v>
      </c>
      <c r="C88" s="30" t="s">
        <v>93</v>
      </c>
      <c r="D88" s="30" t="s">
        <v>94</v>
      </c>
      <c r="E88" s="30" t="s">
        <v>95</v>
      </c>
      <c r="F88" s="30" t="s">
        <v>96</v>
      </c>
      <c r="G88" s="30" t="s">
        <v>97</v>
      </c>
      <c r="H88" s="2"/>
      <c r="I88" s="2"/>
    </row>
    <row r="89" spans="1:9" ht="62.25" customHeight="1" x14ac:dyDescent="0.25">
      <c r="A89" s="27"/>
      <c r="B89" s="29" t="str">
        <f>B82</f>
        <v>КТП 0,4/10 кВ в д. Согом Ханты-Мансийского района</v>
      </c>
      <c r="C89" s="29" t="str">
        <f>C16</f>
        <v>Вводимая протяженность сетей – 1,74 км.
Вводимая мощность - 1,28 МВА</v>
      </c>
      <c r="D89" s="71" t="s">
        <v>110</v>
      </c>
      <c r="E89" s="31"/>
      <c r="F89" s="43">
        <v>7.24</v>
      </c>
      <c r="G89" s="28"/>
      <c r="H89" s="2"/>
      <c r="I89" s="2"/>
    </row>
    <row r="90" spans="1:9" ht="31.5" x14ac:dyDescent="0.25">
      <c r="A90" s="27"/>
      <c r="B90" s="29" t="s">
        <v>98</v>
      </c>
      <c r="C90" s="28"/>
      <c r="D90" s="28"/>
      <c r="E90" s="28"/>
      <c r="F90" s="28"/>
      <c r="G90" s="28"/>
      <c r="H90" s="2"/>
      <c r="I90" s="2"/>
    </row>
    <row r="91" spans="1:9" x14ac:dyDescent="0.25">
      <c r="A91" s="27"/>
      <c r="B91" s="29" t="s">
        <v>99</v>
      </c>
      <c r="C91" s="28"/>
      <c r="D91" s="28"/>
      <c r="E91" s="28"/>
      <c r="F91" s="44">
        <f>F89</f>
        <v>7.24</v>
      </c>
      <c r="G91" s="28"/>
      <c r="H91" s="2"/>
      <c r="I91" s="2"/>
    </row>
    <row r="93" spans="1:9" x14ac:dyDescent="0.25">
      <c r="A93" s="10"/>
      <c r="B93" s="45" t="s">
        <v>100</v>
      </c>
      <c r="C93" s="45"/>
      <c r="D93" s="45"/>
      <c r="E93" s="45"/>
      <c r="F93" s="45"/>
      <c r="G93" s="45"/>
      <c r="H93" s="2"/>
      <c r="I93" s="2"/>
    </row>
    <row r="94" spans="1:9" s="12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</row>
    <row r="95" spans="1:9" x14ac:dyDescent="0.25">
      <c r="A95" s="16">
        <v>47</v>
      </c>
      <c r="B95" s="46"/>
      <c r="C95" s="47"/>
      <c r="D95" s="47"/>
      <c r="E95" s="47"/>
      <c r="F95" s="47"/>
      <c r="G95" s="48"/>
      <c r="H95" s="2"/>
      <c r="I95" s="2"/>
    </row>
    <row r="96" spans="1:9" ht="15" customHeight="1" x14ac:dyDescent="0.25">
      <c r="A96" s="3"/>
      <c r="B96" s="49"/>
      <c r="C96" s="50"/>
      <c r="D96" s="50"/>
      <c r="E96" s="50"/>
      <c r="F96" s="50"/>
      <c r="G96" s="51"/>
    </row>
    <row r="97" spans="1:9" ht="15" customHeight="1" thickBot="1" x14ac:dyDescent="0.3">
      <c r="A97" s="3"/>
      <c r="B97" s="52"/>
      <c r="C97" s="53"/>
      <c r="D97" s="53"/>
      <c r="E97" s="53"/>
      <c r="F97" s="53"/>
      <c r="G97" s="54"/>
    </row>
    <row r="98" spans="1:9" x14ac:dyDescent="0.25">
      <c r="A98" s="3"/>
    </row>
    <row r="99" spans="1:9" x14ac:dyDescent="0.25">
      <c r="A99" s="10"/>
      <c r="B99" s="45" t="s">
        <v>101</v>
      </c>
      <c r="C99" s="45"/>
      <c r="D99" s="45"/>
      <c r="E99" s="45"/>
      <c r="F99" s="45"/>
      <c r="G99" s="45"/>
      <c r="H99" s="2"/>
      <c r="I99" s="2"/>
    </row>
    <row r="100" spans="1:9" s="12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</row>
    <row r="101" spans="1:9" x14ac:dyDescent="0.25">
      <c r="A101" s="17">
        <v>48</v>
      </c>
      <c r="B101" s="46"/>
      <c r="C101" s="47"/>
      <c r="D101" s="47"/>
      <c r="E101" s="47"/>
      <c r="F101" s="47"/>
      <c r="G101" s="48"/>
      <c r="H101" s="2"/>
      <c r="I101" s="2"/>
    </row>
    <row r="102" spans="1:9" ht="15" customHeight="1" x14ac:dyDescent="0.25">
      <c r="A102" s="3"/>
      <c r="B102" s="49"/>
      <c r="C102" s="50"/>
      <c r="D102" s="50"/>
      <c r="E102" s="50"/>
      <c r="F102" s="50"/>
      <c r="G102" s="51"/>
    </row>
    <row r="103" spans="1:9" ht="15" customHeight="1" x14ac:dyDescent="0.25">
      <c r="A103" s="3"/>
      <c r="B103" s="49"/>
      <c r="C103" s="50"/>
      <c r="D103" s="50"/>
      <c r="E103" s="50"/>
      <c r="F103" s="50"/>
      <c r="G103" s="51"/>
    </row>
    <row r="104" spans="1:9" x14ac:dyDescent="0.25">
      <c r="A104" s="3"/>
      <c r="B104" s="49"/>
      <c r="C104" s="50"/>
      <c r="D104" s="50"/>
      <c r="E104" s="50"/>
      <c r="F104" s="50"/>
      <c r="G104" s="51"/>
    </row>
    <row r="105" spans="1:9" x14ac:dyDescent="0.25">
      <c r="A105" s="3"/>
      <c r="B105" s="49"/>
      <c r="C105" s="50"/>
      <c r="D105" s="50"/>
      <c r="E105" s="50"/>
      <c r="F105" s="50"/>
      <c r="G105" s="51"/>
    </row>
    <row r="106" spans="1:9" x14ac:dyDescent="0.25">
      <c r="A106" s="3"/>
      <c r="B106" s="49"/>
      <c r="C106" s="50"/>
      <c r="D106" s="50"/>
      <c r="E106" s="50"/>
      <c r="F106" s="50"/>
      <c r="G106" s="51"/>
    </row>
    <row r="107" spans="1:9" x14ac:dyDescent="0.25">
      <c r="A107" s="3"/>
      <c r="B107" s="49"/>
      <c r="C107" s="50"/>
      <c r="D107" s="50"/>
      <c r="E107" s="50"/>
      <c r="F107" s="50"/>
      <c r="G107" s="51"/>
    </row>
    <row r="108" spans="1:9" x14ac:dyDescent="0.25">
      <c r="A108" s="3"/>
      <c r="B108" s="49"/>
      <c r="C108" s="50"/>
      <c r="D108" s="50"/>
      <c r="E108" s="50"/>
      <c r="F108" s="50"/>
      <c r="G108" s="51"/>
    </row>
    <row r="109" spans="1:9" x14ac:dyDescent="0.25">
      <c r="A109" s="3"/>
      <c r="B109" s="49"/>
      <c r="C109" s="50"/>
      <c r="D109" s="50"/>
      <c r="E109" s="50"/>
      <c r="F109" s="50"/>
      <c r="G109" s="51"/>
    </row>
    <row r="110" spans="1:9" x14ac:dyDescent="0.25">
      <c r="A110" s="3"/>
      <c r="B110" s="49"/>
      <c r="C110" s="50"/>
      <c r="D110" s="50"/>
      <c r="E110" s="50"/>
      <c r="F110" s="50"/>
      <c r="G110" s="51"/>
    </row>
    <row r="111" spans="1:9" x14ac:dyDescent="0.25">
      <c r="A111" s="3"/>
      <c r="B111" s="49"/>
      <c r="C111" s="50"/>
      <c r="D111" s="50"/>
      <c r="E111" s="50"/>
      <c r="F111" s="50"/>
      <c r="G111" s="51"/>
    </row>
    <row r="112" spans="1:9" x14ac:dyDescent="0.25">
      <c r="A112" s="3"/>
      <c r="B112" s="49"/>
      <c r="C112" s="50"/>
      <c r="D112" s="50"/>
      <c r="E112" s="50"/>
      <c r="F112" s="50"/>
      <c r="G112" s="51"/>
    </row>
    <row r="113" spans="1:7" x14ac:dyDescent="0.25">
      <c r="A113" s="3"/>
      <c r="B113" s="49"/>
      <c r="C113" s="50"/>
      <c r="D113" s="50"/>
      <c r="E113" s="50"/>
      <c r="F113" s="50"/>
      <c r="G113" s="51"/>
    </row>
    <row r="114" spans="1:7" ht="16.5" thickBot="1" x14ac:dyDescent="0.3">
      <c r="A114" s="3"/>
      <c r="B114" s="52"/>
      <c r="C114" s="53"/>
      <c r="D114" s="53"/>
      <c r="E114" s="53"/>
      <c r="F114" s="53"/>
      <c r="G114" s="54"/>
    </row>
  </sheetData>
  <mergeCells count="54"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  <mergeCell ref="B63:E63"/>
    <mergeCell ref="B65:C65"/>
    <mergeCell ref="B66:B69"/>
    <mergeCell ref="B71:C71"/>
    <mergeCell ref="B72:B75"/>
    <mergeCell ref="B77:E77"/>
    <mergeCell ref="B47:E47"/>
    <mergeCell ref="B55:E55"/>
    <mergeCell ref="D58:E58"/>
    <mergeCell ref="D59:E59"/>
    <mergeCell ref="D60:E60"/>
    <mergeCell ref="D61:E61"/>
    <mergeCell ref="B36:D36"/>
    <mergeCell ref="C38:D38"/>
    <mergeCell ref="C39:D39"/>
    <mergeCell ref="C40:D40"/>
    <mergeCell ref="B42:D42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C19:D19"/>
    <mergeCell ref="C20:D20"/>
    <mergeCell ref="B22:D22"/>
    <mergeCell ref="C24:D24"/>
    <mergeCell ref="C25:D25"/>
    <mergeCell ref="C26:D26"/>
    <mergeCell ref="C13:D13"/>
    <mergeCell ref="C14:D14"/>
    <mergeCell ref="C15:D15"/>
    <mergeCell ref="C16:D16"/>
    <mergeCell ref="C17:D17"/>
    <mergeCell ref="C18:D18"/>
    <mergeCell ref="B2:D2"/>
    <mergeCell ref="C4:D4"/>
    <mergeCell ref="B8:D8"/>
    <mergeCell ref="C10:D10"/>
    <mergeCell ref="C11:D11"/>
    <mergeCell ref="C12:D12"/>
  </mergeCells>
  <pageMargins left="0.70866141732283472" right="0.70866141732283472" top="0.74803149606299213" bottom="0.74803149606299213" header="0.31496062992125984" footer="0.31496062992125984"/>
  <pageSetup paperSize="9" scale="26" fitToWidth="10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J114"/>
  <sheetViews>
    <sheetView view="pageBreakPreview" zoomScale="80" zoomScaleNormal="80" zoomScaleSheetLayoutView="80" workbookViewId="0">
      <selection activeCell="D89" sqref="D89"/>
    </sheetView>
  </sheetViews>
  <sheetFormatPr defaultRowHeight="15" x14ac:dyDescent="0.25"/>
  <cols>
    <col min="1" max="1" width="16" style="18" customWidth="1"/>
    <col min="2" max="2" width="57.7109375" style="4" customWidth="1"/>
    <col min="3" max="3" width="43.140625" style="4" customWidth="1"/>
    <col min="4" max="4" width="92.42578125" style="4" customWidth="1"/>
    <col min="5" max="5" width="17.85546875" style="4" customWidth="1"/>
    <col min="6" max="7" width="29.28515625" style="4" customWidth="1"/>
    <col min="8" max="16384" width="9.140625" style="4"/>
  </cols>
  <sheetData>
    <row r="2" spans="1:7" ht="15.75" x14ac:dyDescent="0.25">
      <c r="A2" s="1"/>
      <c r="B2" s="45" t="s">
        <v>0</v>
      </c>
      <c r="C2" s="45"/>
      <c r="D2" s="45"/>
      <c r="E2" s="2"/>
      <c r="F2" s="2"/>
      <c r="G2" s="3"/>
    </row>
    <row r="3" spans="1:7" ht="31.5" x14ac:dyDescent="0.25">
      <c r="A3" s="5" t="s">
        <v>1</v>
      </c>
      <c r="B3" s="2"/>
      <c r="C3" s="2"/>
      <c r="D3" s="2"/>
      <c r="E3" s="2"/>
      <c r="F3" s="2"/>
      <c r="G3" s="3"/>
    </row>
    <row r="4" spans="1:7" ht="15.75" x14ac:dyDescent="0.25">
      <c r="A4" s="19">
        <v>1</v>
      </c>
      <c r="B4" s="25" t="s">
        <v>2</v>
      </c>
      <c r="C4" s="66" t="s">
        <v>163</v>
      </c>
      <c r="D4" s="67"/>
      <c r="E4" s="2"/>
      <c r="F4" s="2"/>
      <c r="G4" s="3"/>
    </row>
    <row r="5" spans="1:7" ht="15.75" x14ac:dyDescent="0.25">
      <c r="A5" s="19">
        <v>2</v>
      </c>
      <c r="B5" s="25" t="s">
        <v>3</v>
      </c>
      <c r="C5" s="20">
        <v>12</v>
      </c>
      <c r="D5" s="2"/>
      <c r="E5" s="2"/>
      <c r="F5" s="2"/>
      <c r="G5" s="3"/>
    </row>
    <row r="6" spans="1:7" ht="15.75" x14ac:dyDescent="0.25">
      <c r="A6" s="19">
        <v>3</v>
      </c>
      <c r="B6" s="25" t="s">
        <v>4</v>
      </c>
      <c r="C6" s="25" t="s">
        <v>5</v>
      </c>
      <c r="D6" s="2"/>
      <c r="E6" s="2"/>
      <c r="F6" s="2"/>
      <c r="G6" s="3"/>
    </row>
    <row r="7" spans="1:7" ht="15.75" x14ac:dyDescent="0.25">
      <c r="A7" s="1"/>
      <c r="B7" s="2"/>
      <c r="C7" s="2"/>
      <c r="D7" s="2"/>
      <c r="E7" s="2"/>
      <c r="F7" s="2"/>
      <c r="G7" s="3"/>
    </row>
    <row r="8" spans="1:7" ht="15.75" x14ac:dyDescent="0.25">
      <c r="A8" s="6"/>
      <c r="B8" s="45" t="s">
        <v>6</v>
      </c>
      <c r="C8" s="45"/>
      <c r="D8" s="45"/>
      <c r="E8" s="2"/>
      <c r="F8" s="2"/>
      <c r="G8" s="3"/>
    </row>
    <row r="9" spans="1:7" ht="15.75" x14ac:dyDescent="0.25">
      <c r="A9" s="1"/>
      <c r="B9" s="2"/>
      <c r="C9" s="2"/>
      <c r="D9" s="2"/>
      <c r="E9" s="2"/>
      <c r="F9" s="2"/>
      <c r="G9" s="3"/>
    </row>
    <row r="10" spans="1:7" ht="44.25" x14ac:dyDescent="0.25">
      <c r="A10" s="19">
        <v>4</v>
      </c>
      <c r="B10" s="23" t="s">
        <v>7</v>
      </c>
      <c r="C10" s="60" t="s">
        <v>8</v>
      </c>
      <c r="D10" s="60"/>
      <c r="E10" s="2"/>
      <c r="F10" s="2"/>
      <c r="G10" s="3"/>
    </row>
    <row r="11" spans="1:7" ht="15.75" x14ac:dyDescent="0.25">
      <c r="A11" s="19">
        <v>5</v>
      </c>
      <c r="B11" s="23" t="s">
        <v>9</v>
      </c>
      <c r="C11" s="68" t="s">
        <v>104</v>
      </c>
      <c r="D11" s="69"/>
      <c r="E11" s="2"/>
      <c r="F11" s="2"/>
      <c r="G11" s="3"/>
    </row>
    <row r="12" spans="1:7" ht="31.5" x14ac:dyDescent="0.25">
      <c r="A12" s="19">
        <v>6</v>
      </c>
      <c r="B12" s="23" t="s">
        <v>11</v>
      </c>
      <c r="C12" s="60" t="s">
        <v>8</v>
      </c>
      <c r="D12" s="60"/>
      <c r="E12" s="2"/>
      <c r="F12" s="2"/>
      <c r="G12" s="3"/>
    </row>
    <row r="13" spans="1:7" ht="15.75" x14ac:dyDescent="0.25">
      <c r="A13" s="19">
        <v>7</v>
      </c>
      <c r="B13" s="23" t="s">
        <v>12</v>
      </c>
      <c r="C13" s="60" t="s">
        <v>115</v>
      </c>
      <c r="D13" s="60"/>
      <c r="E13" s="2"/>
      <c r="F13" s="2"/>
      <c r="G13" s="3"/>
    </row>
    <row r="14" spans="1:7" ht="31.5" x14ac:dyDescent="0.25">
      <c r="A14" s="19">
        <v>8</v>
      </c>
      <c r="B14" s="23" t="s">
        <v>13</v>
      </c>
      <c r="C14" s="60" t="s">
        <v>177</v>
      </c>
      <c r="D14" s="60"/>
      <c r="E14" s="2"/>
      <c r="F14" s="2"/>
      <c r="G14" s="3"/>
    </row>
    <row r="15" spans="1:7" ht="15.75" x14ac:dyDescent="0.25">
      <c r="A15" s="19">
        <v>9</v>
      </c>
      <c r="B15" s="23" t="s">
        <v>14</v>
      </c>
      <c r="C15" s="60" t="s">
        <v>136</v>
      </c>
      <c r="D15" s="60"/>
      <c r="E15" s="2"/>
      <c r="F15" s="2"/>
      <c r="G15" s="3"/>
    </row>
    <row r="16" spans="1:7" ht="31.5" x14ac:dyDescent="0.25">
      <c r="A16" s="19">
        <v>10</v>
      </c>
      <c r="B16" s="23" t="s">
        <v>15</v>
      </c>
      <c r="C16" s="60" t="s">
        <v>164</v>
      </c>
      <c r="D16" s="60"/>
      <c r="E16" s="1"/>
      <c r="F16" s="2"/>
      <c r="G16" s="3"/>
    </row>
    <row r="17" spans="1:7" ht="47.25" x14ac:dyDescent="0.25">
      <c r="A17" s="19">
        <v>11</v>
      </c>
      <c r="B17" s="23" t="s">
        <v>16</v>
      </c>
      <c r="C17" s="68" t="s">
        <v>165</v>
      </c>
      <c r="D17" s="69"/>
      <c r="E17" s="1"/>
      <c r="F17" s="2"/>
      <c r="G17" s="3"/>
    </row>
    <row r="18" spans="1:7" ht="28.5" x14ac:dyDescent="0.25">
      <c r="A18" s="19">
        <v>12</v>
      </c>
      <c r="B18" s="23" t="s">
        <v>17</v>
      </c>
      <c r="C18" s="70" t="s">
        <v>133</v>
      </c>
      <c r="D18" s="70"/>
      <c r="E18" s="1"/>
      <c r="F18" s="2"/>
      <c r="G18" s="3"/>
    </row>
    <row r="19" spans="1:7" ht="31.5" x14ac:dyDescent="0.25">
      <c r="A19" s="19">
        <v>13</v>
      </c>
      <c r="B19" s="23" t="s">
        <v>18</v>
      </c>
      <c r="C19" s="60" t="s">
        <v>166</v>
      </c>
      <c r="D19" s="60"/>
      <c r="E19" s="1"/>
      <c r="F19" s="2"/>
      <c r="G19" s="3"/>
    </row>
    <row r="20" spans="1:7" ht="72.75" x14ac:dyDescent="0.25">
      <c r="A20" s="19">
        <v>14</v>
      </c>
      <c r="B20" s="23" t="s">
        <v>19</v>
      </c>
      <c r="C20" s="60" t="s">
        <v>167</v>
      </c>
      <c r="D20" s="60"/>
      <c r="E20" s="7"/>
      <c r="F20" s="2"/>
      <c r="G20" s="3"/>
    </row>
    <row r="21" spans="1:7" ht="15.75" x14ac:dyDescent="0.25">
      <c r="A21" s="8"/>
      <c r="B21" s="3"/>
      <c r="C21" s="3"/>
      <c r="D21" s="3"/>
      <c r="E21" s="3"/>
      <c r="F21" s="3"/>
      <c r="G21" s="3"/>
    </row>
    <row r="22" spans="1:7" ht="15.75" x14ac:dyDescent="0.25">
      <c r="A22" s="6"/>
      <c r="B22" s="45" t="s">
        <v>20</v>
      </c>
      <c r="C22" s="45"/>
      <c r="D22" s="45"/>
      <c r="E22" s="2"/>
      <c r="F22" s="2"/>
      <c r="G22" s="3"/>
    </row>
    <row r="23" spans="1:7" ht="15.75" x14ac:dyDescent="0.25">
      <c r="A23" s="1"/>
      <c r="B23" s="2"/>
      <c r="C23" s="2"/>
      <c r="D23" s="2"/>
      <c r="E23" s="2"/>
      <c r="F23" s="2"/>
      <c r="G23" s="3"/>
    </row>
    <row r="24" spans="1:7" ht="44.25" x14ac:dyDescent="0.25">
      <c r="A24" s="19">
        <v>15</v>
      </c>
      <c r="B24" s="23" t="s">
        <v>21</v>
      </c>
      <c r="C24" s="60" t="s">
        <v>111</v>
      </c>
      <c r="D24" s="60"/>
      <c r="E24" s="7"/>
      <c r="F24" s="2"/>
      <c r="G24" s="3"/>
    </row>
    <row r="25" spans="1:7" ht="44.25" x14ac:dyDescent="0.25">
      <c r="A25" s="19">
        <v>16</v>
      </c>
      <c r="B25" s="23" t="s">
        <v>22</v>
      </c>
      <c r="C25" s="60" t="s">
        <v>105</v>
      </c>
      <c r="D25" s="60"/>
      <c r="E25" s="2"/>
      <c r="F25" s="2"/>
      <c r="G25" s="3"/>
    </row>
    <row r="26" spans="1:7" ht="60" x14ac:dyDescent="0.25">
      <c r="A26" s="19">
        <v>17</v>
      </c>
      <c r="B26" s="23" t="s">
        <v>23</v>
      </c>
      <c r="C26" s="60" t="s">
        <v>112</v>
      </c>
      <c r="D26" s="60"/>
      <c r="E26" s="2"/>
      <c r="F26" s="2"/>
      <c r="G26" s="3"/>
    </row>
    <row r="27" spans="1:7" ht="28.5" x14ac:dyDescent="0.25">
      <c r="A27" s="19">
        <v>18</v>
      </c>
      <c r="B27" s="23" t="s">
        <v>24</v>
      </c>
      <c r="C27" s="60" t="s">
        <v>116</v>
      </c>
      <c r="D27" s="60"/>
      <c r="E27" s="2"/>
      <c r="F27" s="2"/>
      <c r="G27" s="3"/>
    </row>
    <row r="29" spans="1:7" ht="15.75" x14ac:dyDescent="0.25">
      <c r="A29" s="6"/>
      <c r="B29" s="45" t="s">
        <v>25</v>
      </c>
      <c r="C29" s="45"/>
      <c r="D29" s="45"/>
      <c r="E29" s="2"/>
      <c r="F29" s="2"/>
      <c r="G29" s="3"/>
    </row>
    <row r="30" spans="1:7" ht="15.75" x14ac:dyDescent="0.25">
      <c r="A30" s="1"/>
      <c r="B30" s="2"/>
      <c r="C30" s="2"/>
      <c r="D30" s="2"/>
      <c r="E30" s="2"/>
      <c r="F30" s="2"/>
      <c r="G30" s="3"/>
    </row>
    <row r="31" spans="1:7" ht="15.75" x14ac:dyDescent="0.25">
      <c r="A31" s="19" t="s">
        <v>26</v>
      </c>
      <c r="B31" s="23" t="s">
        <v>27</v>
      </c>
      <c r="C31" s="60" t="str">
        <f>C19</f>
        <v>Технологическое присоединение потребителей к электрическом сетям в МО Октябрьский район</v>
      </c>
      <c r="D31" s="60"/>
      <c r="E31" s="2"/>
      <c r="F31" s="2"/>
      <c r="G31" s="3"/>
    </row>
    <row r="32" spans="1:7" ht="44.25" x14ac:dyDescent="0.25">
      <c r="A32" s="19" t="s">
        <v>28</v>
      </c>
      <c r="B32" s="23" t="s">
        <v>29</v>
      </c>
      <c r="C32" s="60" t="str">
        <f>C16</f>
        <v>Вводимая протяженность сетей – 0,19 км</v>
      </c>
      <c r="D32" s="60"/>
      <c r="E32" s="9"/>
      <c r="F32" s="2"/>
      <c r="G32" s="3"/>
    </row>
    <row r="33" spans="1:8" ht="47.25" x14ac:dyDescent="0.25">
      <c r="A33" s="19" t="s">
        <v>30</v>
      </c>
      <c r="B33" s="23" t="s">
        <v>31</v>
      </c>
      <c r="C33" s="60" t="s">
        <v>8</v>
      </c>
      <c r="D33" s="60"/>
      <c r="E33" s="2"/>
      <c r="F33" s="2"/>
      <c r="G33" s="3"/>
    </row>
    <row r="34" spans="1:8" ht="75.75" x14ac:dyDescent="0.25">
      <c r="A34" s="19" t="s">
        <v>32</v>
      </c>
      <c r="B34" s="23" t="s">
        <v>33</v>
      </c>
      <c r="C34" s="60" t="s">
        <v>8</v>
      </c>
      <c r="D34" s="60"/>
      <c r="E34" s="2"/>
      <c r="F34" s="2"/>
      <c r="G34" s="3"/>
    </row>
    <row r="36" spans="1:8" ht="15.75" x14ac:dyDescent="0.25">
      <c r="A36" s="6"/>
      <c r="B36" s="45" t="s">
        <v>34</v>
      </c>
      <c r="C36" s="45"/>
      <c r="D36" s="45"/>
      <c r="E36" s="2"/>
      <c r="F36" s="2"/>
      <c r="G36" s="3"/>
    </row>
    <row r="37" spans="1:8" ht="15.75" x14ac:dyDescent="0.25">
      <c r="A37" s="1"/>
      <c r="B37" s="2"/>
      <c r="C37" s="2"/>
      <c r="D37" s="2"/>
      <c r="E37" s="2"/>
      <c r="F37" s="2"/>
      <c r="G37" s="3"/>
    </row>
    <row r="38" spans="1:8" ht="63" x14ac:dyDescent="0.25">
      <c r="A38" s="19" t="s">
        <v>35</v>
      </c>
      <c r="B38" s="23" t="s">
        <v>36</v>
      </c>
      <c r="C38" s="60" t="s">
        <v>37</v>
      </c>
      <c r="D38" s="60"/>
      <c r="E38" s="2"/>
      <c r="F38" s="2"/>
      <c r="G38" s="3"/>
    </row>
    <row r="39" spans="1:8" ht="47.25" x14ac:dyDescent="0.25">
      <c r="A39" s="19" t="s">
        <v>38</v>
      </c>
      <c r="B39" s="23" t="s">
        <v>39</v>
      </c>
      <c r="C39" s="60"/>
      <c r="D39" s="60"/>
      <c r="E39" s="2"/>
      <c r="F39" s="2"/>
      <c r="G39" s="3"/>
    </row>
    <row r="40" spans="1:8" ht="47.25" x14ac:dyDescent="0.25">
      <c r="A40" s="19" t="s">
        <v>40</v>
      </c>
      <c r="B40" s="23" t="s">
        <v>41</v>
      </c>
      <c r="C40" s="72" t="s">
        <v>106</v>
      </c>
      <c r="D40" s="72"/>
      <c r="E40" s="2"/>
      <c r="F40" s="2"/>
      <c r="G40" s="3"/>
    </row>
    <row r="42" spans="1:8" ht="15.75" x14ac:dyDescent="0.25">
      <c r="A42" s="6"/>
      <c r="B42" s="45" t="s">
        <v>42</v>
      </c>
      <c r="C42" s="45"/>
      <c r="D42" s="45"/>
      <c r="E42" s="2"/>
      <c r="F42" s="2"/>
      <c r="G42" s="3"/>
    </row>
    <row r="43" spans="1:8" ht="15.75" x14ac:dyDescent="0.25">
      <c r="A43" s="1"/>
      <c r="B43" s="2"/>
      <c r="C43" s="2"/>
      <c r="D43" s="2"/>
      <c r="E43" s="2"/>
      <c r="F43" s="2"/>
      <c r="G43" s="3"/>
    </row>
    <row r="44" spans="1:8" ht="15.75" x14ac:dyDescent="0.25">
      <c r="A44" s="62" t="s">
        <v>43</v>
      </c>
      <c r="B44" s="30" t="s">
        <v>44</v>
      </c>
      <c r="C44" s="64" t="s">
        <v>45</v>
      </c>
      <c r="D44" s="64"/>
      <c r="E44" s="2"/>
      <c r="F44" s="2"/>
      <c r="G44" s="3"/>
    </row>
    <row r="45" spans="1:8" ht="97.5" customHeight="1" x14ac:dyDescent="0.25">
      <c r="A45" s="63"/>
      <c r="B45" s="23" t="str">
        <f>C31</f>
        <v>Технологическое присоединение потребителей к электрическом сетям в МО Октябрьский район</v>
      </c>
      <c r="C45" s="60" t="s">
        <v>131</v>
      </c>
      <c r="D45" s="65"/>
      <c r="E45" s="2"/>
      <c r="F45" s="2"/>
      <c r="G45" s="3"/>
    </row>
    <row r="47" spans="1:8" ht="15.75" x14ac:dyDescent="0.25">
      <c r="A47" s="10"/>
      <c r="B47" s="45" t="s">
        <v>46</v>
      </c>
      <c r="C47" s="45"/>
      <c r="D47" s="45"/>
      <c r="E47" s="45"/>
      <c r="F47" s="2"/>
      <c r="G47" s="2"/>
      <c r="H47" s="3"/>
    </row>
    <row r="48" spans="1:8" s="13" customFormat="1" ht="15.75" x14ac:dyDescent="0.25">
      <c r="A48" s="10"/>
      <c r="B48" s="10"/>
      <c r="C48" s="10"/>
      <c r="D48" s="10"/>
      <c r="E48" s="10"/>
      <c r="F48" s="11"/>
      <c r="G48" s="11"/>
      <c r="H48" s="12"/>
    </row>
    <row r="49" spans="1:8" ht="15.75" x14ac:dyDescent="0.25">
      <c r="A49" s="14">
        <v>41</v>
      </c>
      <c r="B49" s="15" t="s">
        <v>47</v>
      </c>
      <c r="C49" s="15" t="s">
        <v>48</v>
      </c>
      <c r="D49" s="15" t="s">
        <v>49</v>
      </c>
      <c r="E49" s="15" t="s">
        <v>50</v>
      </c>
      <c r="F49" s="2"/>
      <c r="G49" s="2"/>
      <c r="H49" s="3"/>
    </row>
    <row r="50" spans="1:8" ht="31.5" x14ac:dyDescent="0.25">
      <c r="A50" s="27"/>
      <c r="B50" s="30" t="s">
        <v>51</v>
      </c>
      <c r="C50" s="30" t="s">
        <v>52</v>
      </c>
      <c r="D50" s="30" t="s">
        <v>53</v>
      </c>
      <c r="E50" s="30" t="s">
        <v>54</v>
      </c>
      <c r="F50" s="2"/>
      <c r="G50" s="2"/>
      <c r="H50" s="3"/>
    </row>
    <row r="51" spans="1:8" ht="15.75" x14ac:dyDescent="0.25">
      <c r="A51" s="27"/>
      <c r="B51" s="24"/>
      <c r="C51" s="28"/>
      <c r="D51" s="28"/>
      <c r="E51" s="28"/>
      <c r="F51" s="2"/>
      <c r="G51" s="2"/>
      <c r="H51" s="3"/>
    </row>
    <row r="52" spans="1:8" ht="15.75" x14ac:dyDescent="0.25">
      <c r="A52" s="27"/>
      <c r="B52" s="24"/>
      <c r="C52" s="28"/>
      <c r="D52" s="28"/>
      <c r="E52" s="28"/>
      <c r="F52" s="2"/>
      <c r="G52" s="2"/>
      <c r="H52" s="3"/>
    </row>
    <row r="53" spans="1:8" ht="15.75" x14ac:dyDescent="0.25">
      <c r="A53" s="27"/>
      <c r="B53" s="24"/>
      <c r="C53" s="28"/>
      <c r="D53" s="28"/>
      <c r="E53" s="28"/>
      <c r="F53" s="2"/>
      <c r="G53" s="2"/>
      <c r="H53" s="3"/>
    </row>
    <row r="54" spans="1:8" x14ac:dyDescent="0.25">
      <c r="A54" s="4"/>
    </row>
    <row r="55" spans="1:8" ht="15.75" x14ac:dyDescent="0.25">
      <c r="A55" s="10"/>
      <c r="B55" s="45" t="s">
        <v>55</v>
      </c>
      <c r="C55" s="45"/>
      <c r="D55" s="45"/>
      <c r="E55" s="45"/>
      <c r="F55" s="2"/>
      <c r="G55" s="2"/>
      <c r="H55" s="3"/>
    </row>
    <row r="56" spans="1:8" s="13" customFormat="1" ht="15.75" x14ac:dyDescent="0.25">
      <c r="A56" s="10"/>
      <c r="B56" s="10"/>
      <c r="C56" s="10"/>
      <c r="D56" s="10"/>
      <c r="E56" s="10"/>
      <c r="F56" s="11"/>
      <c r="G56" s="11"/>
      <c r="H56" s="12"/>
    </row>
    <row r="57" spans="1:8" ht="15.75" x14ac:dyDescent="0.25">
      <c r="A57" s="14">
        <v>42</v>
      </c>
      <c r="B57" s="15" t="s">
        <v>56</v>
      </c>
      <c r="C57" s="15" t="s">
        <v>57</v>
      </c>
      <c r="D57" s="15" t="s">
        <v>58</v>
      </c>
      <c r="E57" s="15" t="s">
        <v>50</v>
      </c>
      <c r="F57" s="2"/>
      <c r="G57" s="2"/>
      <c r="H57" s="3"/>
    </row>
    <row r="58" spans="1:8" ht="15.75" x14ac:dyDescent="0.25">
      <c r="A58" s="27"/>
      <c r="B58" s="30" t="s">
        <v>59</v>
      </c>
      <c r="C58" s="30" t="s">
        <v>60</v>
      </c>
      <c r="D58" s="57" t="s">
        <v>61</v>
      </c>
      <c r="E58" s="57"/>
      <c r="F58" s="2"/>
      <c r="G58" s="2"/>
      <c r="H58" s="3"/>
    </row>
    <row r="59" spans="1:8" ht="15.75" x14ac:dyDescent="0.25">
      <c r="A59" s="27"/>
      <c r="B59" s="29"/>
      <c r="C59" s="39"/>
      <c r="D59" s="59"/>
      <c r="E59" s="59"/>
      <c r="F59" s="2"/>
      <c r="G59" s="2"/>
      <c r="H59" s="3"/>
    </row>
    <row r="60" spans="1:8" ht="15.75" x14ac:dyDescent="0.25">
      <c r="A60" s="27"/>
      <c r="B60" s="29"/>
      <c r="C60" s="40"/>
      <c r="D60" s="59"/>
      <c r="E60" s="59"/>
      <c r="F60" s="2"/>
      <c r="G60" s="2"/>
      <c r="H60" s="3"/>
    </row>
    <row r="61" spans="1:8" ht="15.75" x14ac:dyDescent="0.25">
      <c r="A61" s="27"/>
      <c r="B61" s="29"/>
      <c r="C61" s="31"/>
      <c r="D61" s="59"/>
      <c r="E61" s="59"/>
      <c r="F61" s="2"/>
      <c r="G61" s="2"/>
      <c r="H61" s="3"/>
    </row>
    <row r="63" spans="1:8" ht="15.75" x14ac:dyDescent="0.25">
      <c r="A63" s="10"/>
      <c r="B63" s="45" t="s">
        <v>62</v>
      </c>
      <c r="C63" s="45"/>
      <c r="D63" s="45"/>
      <c r="E63" s="45"/>
      <c r="F63" s="2"/>
      <c r="G63" s="2"/>
      <c r="H63" s="3"/>
    </row>
    <row r="64" spans="1:8" s="13" customFormat="1" ht="15.75" x14ac:dyDescent="0.25">
      <c r="A64" s="10"/>
      <c r="B64" s="10"/>
      <c r="C64" s="10"/>
      <c r="D64" s="10"/>
      <c r="E64" s="10"/>
      <c r="F64" s="11"/>
      <c r="G64" s="11"/>
      <c r="H64" s="12"/>
    </row>
    <row r="65" spans="1:8" ht="15.75" x14ac:dyDescent="0.25">
      <c r="A65" s="14">
        <v>43</v>
      </c>
      <c r="B65" s="55" t="s">
        <v>63</v>
      </c>
      <c r="C65" s="56"/>
      <c r="D65" s="15" t="s">
        <v>64</v>
      </c>
      <c r="E65" s="15" t="s">
        <v>65</v>
      </c>
      <c r="F65" s="2"/>
      <c r="G65" s="2"/>
      <c r="H65" s="3"/>
    </row>
    <row r="66" spans="1:8" ht="63" x14ac:dyDescent="0.25">
      <c r="A66" s="27"/>
      <c r="B66" s="57" t="s">
        <v>66</v>
      </c>
      <c r="C66" s="30" t="s">
        <v>67</v>
      </c>
      <c r="D66" s="30" t="s">
        <v>68</v>
      </c>
      <c r="E66" s="30" t="s">
        <v>69</v>
      </c>
      <c r="F66" s="2"/>
      <c r="G66" s="2"/>
      <c r="H66" s="3"/>
    </row>
    <row r="67" spans="1:8" ht="31.5" x14ac:dyDescent="0.25">
      <c r="A67" s="27"/>
      <c r="B67" s="57"/>
      <c r="C67" s="29" t="s">
        <v>70</v>
      </c>
      <c r="D67" s="29" t="s">
        <v>71</v>
      </c>
      <c r="E67" s="29"/>
      <c r="F67" s="2"/>
      <c r="G67" s="2"/>
      <c r="H67" s="3"/>
    </row>
    <row r="68" spans="1:8" ht="15.75" x14ac:dyDescent="0.25">
      <c r="A68" s="27"/>
      <c r="B68" s="57"/>
      <c r="C68" s="28"/>
      <c r="D68" s="28"/>
      <c r="E68" s="28"/>
      <c r="F68" s="2"/>
      <c r="G68" s="2"/>
      <c r="H68" s="3"/>
    </row>
    <row r="69" spans="1:8" ht="15.75" x14ac:dyDescent="0.25">
      <c r="A69" s="27"/>
      <c r="B69" s="57"/>
      <c r="C69" s="28"/>
      <c r="D69" s="28"/>
      <c r="E69" s="28"/>
      <c r="F69" s="2"/>
      <c r="G69" s="2"/>
      <c r="H69" s="3"/>
    </row>
    <row r="70" spans="1:8" x14ac:dyDescent="0.25">
      <c r="A70" s="4"/>
    </row>
    <row r="71" spans="1:8" ht="15.75" x14ac:dyDescent="0.25">
      <c r="A71" s="14">
        <v>44</v>
      </c>
      <c r="B71" s="55" t="s">
        <v>72</v>
      </c>
      <c r="C71" s="56"/>
      <c r="D71" s="15" t="s">
        <v>73</v>
      </c>
      <c r="E71" s="15" t="s">
        <v>74</v>
      </c>
      <c r="F71" s="2"/>
      <c r="G71" s="2"/>
      <c r="H71" s="3"/>
    </row>
    <row r="72" spans="1:8" ht="63" x14ac:dyDescent="0.25">
      <c r="A72" s="27"/>
      <c r="B72" s="57" t="s">
        <v>66</v>
      </c>
      <c r="C72" s="30" t="s">
        <v>75</v>
      </c>
      <c r="D72" s="30" t="s">
        <v>68</v>
      </c>
      <c r="E72" s="30" t="s">
        <v>69</v>
      </c>
      <c r="F72" s="2"/>
      <c r="G72" s="2"/>
      <c r="H72" s="3"/>
    </row>
    <row r="73" spans="1:8" ht="15.75" x14ac:dyDescent="0.25">
      <c r="A73" s="27"/>
      <c r="B73" s="57"/>
      <c r="C73" s="28"/>
      <c r="D73" s="28"/>
      <c r="E73" s="28"/>
      <c r="F73" s="2"/>
      <c r="G73" s="2"/>
      <c r="H73" s="3"/>
    </row>
    <row r="74" spans="1:8" ht="15.75" x14ac:dyDescent="0.25">
      <c r="A74" s="27"/>
      <c r="B74" s="57"/>
      <c r="C74" s="28"/>
      <c r="D74" s="28"/>
      <c r="E74" s="28"/>
      <c r="F74" s="2"/>
      <c r="G74" s="2"/>
      <c r="H74" s="3"/>
    </row>
    <row r="75" spans="1:8" ht="15.75" x14ac:dyDescent="0.25">
      <c r="A75" s="27"/>
      <c r="B75" s="57"/>
      <c r="C75" s="28"/>
      <c r="D75" s="28"/>
      <c r="E75" s="28"/>
      <c r="F75" s="2"/>
      <c r="G75" s="2"/>
      <c r="H75" s="3"/>
    </row>
    <row r="77" spans="1:8" ht="15.75" x14ac:dyDescent="0.25">
      <c r="A77" s="10"/>
      <c r="B77" s="45" t="s">
        <v>76</v>
      </c>
      <c r="C77" s="45"/>
      <c r="D77" s="45"/>
      <c r="E77" s="45"/>
      <c r="F77" s="2"/>
      <c r="G77" s="2"/>
      <c r="H77" s="3"/>
    </row>
    <row r="78" spans="1:8" s="13" customFormat="1" ht="15.75" x14ac:dyDescent="0.25">
      <c r="A78" s="10"/>
      <c r="B78" s="10"/>
      <c r="C78" s="10"/>
      <c r="D78" s="10"/>
      <c r="E78" s="10"/>
      <c r="F78" s="11"/>
      <c r="G78" s="11"/>
      <c r="H78" s="12"/>
    </row>
    <row r="79" spans="1:8" ht="15.75" x14ac:dyDescent="0.25">
      <c r="A79" s="14">
        <v>45</v>
      </c>
      <c r="B79" s="55" t="s">
        <v>77</v>
      </c>
      <c r="C79" s="56"/>
      <c r="D79" s="15" t="s">
        <v>78</v>
      </c>
      <c r="E79" s="15" t="s">
        <v>79</v>
      </c>
      <c r="F79" s="2"/>
      <c r="G79" s="2"/>
      <c r="H79" s="3"/>
    </row>
    <row r="80" spans="1:8" ht="15.75" x14ac:dyDescent="0.25">
      <c r="A80" s="27"/>
      <c r="B80" s="57" t="s">
        <v>80</v>
      </c>
      <c r="C80" s="57" t="s">
        <v>109</v>
      </c>
      <c r="D80" s="57" t="s">
        <v>81</v>
      </c>
      <c r="E80" s="57"/>
      <c r="F80" s="2"/>
      <c r="G80" s="2"/>
      <c r="H80" s="3"/>
    </row>
    <row r="81" spans="1:10" ht="15.75" x14ac:dyDescent="0.25">
      <c r="A81" s="27"/>
      <c r="B81" s="57"/>
      <c r="C81" s="57"/>
      <c r="D81" s="30" t="s">
        <v>82</v>
      </c>
      <c r="E81" s="30" t="s">
        <v>83</v>
      </c>
      <c r="F81" s="2"/>
      <c r="G81" s="2"/>
      <c r="H81" s="3"/>
    </row>
    <row r="82" spans="1:10" ht="47.25" x14ac:dyDescent="0.25">
      <c r="A82" s="27"/>
      <c r="B82" s="29" t="str">
        <f>C4</f>
        <v>Сети электроснабжения 10-0,4 кВ для осуществления технологического присоединения потребителей Октябрьского района</v>
      </c>
      <c r="C82" s="31" t="s">
        <v>168</v>
      </c>
      <c r="D82" s="31" t="s">
        <v>114</v>
      </c>
      <c r="E82" s="31" t="s">
        <v>107</v>
      </c>
      <c r="F82" s="2"/>
      <c r="G82" s="2"/>
      <c r="H82" s="3"/>
    </row>
    <row r="83" spans="1:10" s="36" customFormat="1" ht="15.75" x14ac:dyDescent="0.25">
      <c r="A83" s="32"/>
      <c r="B83" s="58" t="s">
        <v>84</v>
      </c>
      <c r="C83" s="58"/>
      <c r="D83" s="33"/>
      <c r="E83" s="33"/>
      <c r="F83" s="34"/>
      <c r="G83" s="34"/>
      <c r="H83" s="35"/>
    </row>
    <row r="85" spans="1:10" ht="15.75" x14ac:dyDescent="0.25">
      <c r="A85" s="10"/>
      <c r="B85" s="45" t="s">
        <v>85</v>
      </c>
      <c r="C85" s="45"/>
      <c r="D85" s="45"/>
      <c r="E85" s="45"/>
      <c r="F85" s="45"/>
      <c r="G85" s="45"/>
      <c r="H85" s="2"/>
      <c r="I85" s="2"/>
      <c r="J85" s="3"/>
    </row>
    <row r="86" spans="1:10" s="13" customFormat="1" ht="15.75" x14ac:dyDescent="0.25">
      <c r="A86" s="10"/>
      <c r="B86" s="10"/>
      <c r="C86" s="10"/>
      <c r="D86" s="10"/>
      <c r="E86" s="10"/>
      <c r="F86" s="10"/>
      <c r="G86" s="10"/>
      <c r="H86" s="11"/>
      <c r="I86" s="11"/>
      <c r="J86" s="12"/>
    </row>
    <row r="87" spans="1:10" ht="15.75" x14ac:dyDescent="0.25">
      <c r="A87" s="14">
        <v>46</v>
      </c>
      <c r="B87" s="37" t="s">
        <v>86</v>
      </c>
      <c r="C87" s="38" t="s">
        <v>87</v>
      </c>
      <c r="D87" s="37" t="s">
        <v>88</v>
      </c>
      <c r="E87" s="38" t="s">
        <v>89</v>
      </c>
      <c r="F87" s="37" t="s">
        <v>90</v>
      </c>
      <c r="G87" s="38" t="s">
        <v>91</v>
      </c>
      <c r="H87" s="2"/>
      <c r="I87" s="2"/>
      <c r="J87" s="3"/>
    </row>
    <row r="88" spans="1:10" ht="94.5" x14ac:dyDescent="0.25">
      <c r="A88" s="27"/>
      <c r="B88" s="30" t="s">
        <v>92</v>
      </c>
      <c r="C88" s="30" t="s">
        <v>93</v>
      </c>
      <c r="D88" s="30" t="s">
        <v>94</v>
      </c>
      <c r="E88" s="30" t="s">
        <v>95</v>
      </c>
      <c r="F88" s="30" t="s">
        <v>96</v>
      </c>
      <c r="G88" s="30" t="s">
        <v>97</v>
      </c>
      <c r="H88" s="2"/>
      <c r="I88" s="2"/>
      <c r="J88" s="3"/>
    </row>
    <row r="89" spans="1:10" ht="47.25" x14ac:dyDescent="0.25">
      <c r="A89" s="27"/>
      <c r="B89" s="29" t="str">
        <f>B82</f>
        <v>Сети электроснабжения 10-0,4 кВ для осуществления технологического присоединения потребителей Октябрьского района</v>
      </c>
      <c r="C89" s="29" t="str">
        <f>C16</f>
        <v>Вводимая протяженность сетей – 0,19 км</v>
      </c>
      <c r="D89" s="71" t="s">
        <v>176</v>
      </c>
      <c r="E89" s="31"/>
      <c r="F89" s="43">
        <v>0.27</v>
      </c>
      <c r="G89" s="28"/>
      <c r="H89" s="2"/>
      <c r="I89" s="2"/>
      <c r="J89" s="3"/>
    </row>
    <row r="90" spans="1:10" ht="31.5" x14ac:dyDescent="0.25">
      <c r="A90" s="27"/>
      <c r="B90" s="29" t="s">
        <v>98</v>
      </c>
      <c r="C90" s="28"/>
      <c r="D90" s="28"/>
      <c r="E90" s="28"/>
      <c r="F90" s="28"/>
      <c r="G90" s="28"/>
      <c r="H90" s="2"/>
      <c r="I90" s="2"/>
      <c r="J90" s="3"/>
    </row>
    <row r="91" spans="1:10" ht="15.75" x14ac:dyDescent="0.25">
      <c r="A91" s="27"/>
      <c r="B91" s="29" t="s">
        <v>99</v>
      </c>
      <c r="C91" s="28"/>
      <c r="D91" s="28"/>
      <c r="E91" s="28"/>
      <c r="F91" s="44">
        <f>F89</f>
        <v>0.27</v>
      </c>
      <c r="G91" s="28"/>
      <c r="H91" s="2"/>
      <c r="I91" s="2"/>
      <c r="J91" s="3"/>
    </row>
    <row r="93" spans="1:10" ht="15.75" x14ac:dyDescent="0.25">
      <c r="A93" s="10"/>
      <c r="B93" s="45" t="s">
        <v>100</v>
      </c>
      <c r="C93" s="45"/>
      <c r="D93" s="45"/>
      <c r="E93" s="45"/>
      <c r="F93" s="45"/>
      <c r="G93" s="45"/>
      <c r="H93" s="2"/>
      <c r="I93" s="2"/>
      <c r="J93" s="3"/>
    </row>
    <row r="94" spans="1:10" s="13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  <c r="J94" s="12"/>
    </row>
    <row r="95" spans="1:10" ht="15.75" x14ac:dyDescent="0.25">
      <c r="A95" s="16">
        <v>47</v>
      </c>
      <c r="B95" s="46"/>
      <c r="C95" s="47"/>
      <c r="D95" s="47"/>
      <c r="E95" s="47"/>
      <c r="F95" s="47"/>
      <c r="G95" s="48"/>
      <c r="H95" s="2"/>
      <c r="I95" s="2"/>
      <c r="J95" s="3"/>
    </row>
    <row r="96" spans="1:10" x14ac:dyDescent="0.25">
      <c r="A96" s="4"/>
      <c r="B96" s="49"/>
      <c r="C96" s="50"/>
      <c r="D96" s="50"/>
      <c r="E96" s="50"/>
      <c r="F96" s="50"/>
      <c r="G96" s="51"/>
    </row>
    <row r="97" spans="1:10" ht="15.75" thickBot="1" x14ac:dyDescent="0.3">
      <c r="A97" s="4"/>
      <c r="B97" s="52"/>
      <c r="C97" s="53"/>
      <c r="D97" s="53"/>
      <c r="E97" s="53"/>
      <c r="F97" s="53"/>
      <c r="G97" s="54"/>
    </row>
    <row r="98" spans="1:10" x14ac:dyDescent="0.25">
      <c r="A98" s="4"/>
    </row>
    <row r="99" spans="1:10" ht="15.75" x14ac:dyDescent="0.25">
      <c r="A99" s="10"/>
      <c r="B99" s="45" t="s">
        <v>101</v>
      </c>
      <c r="C99" s="45"/>
      <c r="D99" s="45"/>
      <c r="E99" s="45"/>
      <c r="F99" s="45"/>
      <c r="G99" s="45"/>
      <c r="H99" s="2"/>
      <c r="I99" s="2"/>
      <c r="J99" s="3"/>
    </row>
    <row r="100" spans="1:10" s="13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  <c r="J100" s="12"/>
    </row>
    <row r="101" spans="1:10" ht="15.75" x14ac:dyDescent="0.25">
      <c r="A101" s="17">
        <v>48</v>
      </c>
      <c r="B101" s="46"/>
      <c r="C101" s="47"/>
      <c r="D101" s="47"/>
      <c r="E101" s="47"/>
      <c r="F101" s="47"/>
      <c r="G101" s="48"/>
      <c r="H101" s="2"/>
      <c r="I101" s="2"/>
      <c r="J101" s="3"/>
    </row>
    <row r="102" spans="1:10" x14ac:dyDescent="0.25">
      <c r="A102" s="4"/>
      <c r="B102" s="49"/>
      <c r="C102" s="50"/>
      <c r="D102" s="50"/>
      <c r="E102" s="50"/>
      <c r="F102" s="50"/>
      <c r="G102" s="51"/>
    </row>
    <row r="103" spans="1:10" x14ac:dyDescent="0.25">
      <c r="A103" s="4"/>
      <c r="B103" s="49"/>
      <c r="C103" s="50"/>
      <c r="D103" s="50"/>
      <c r="E103" s="50"/>
      <c r="F103" s="50"/>
      <c r="G103" s="51"/>
    </row>
    <row r="104" spans="1:10" x14ac:dyDescent="0.25">
      <c r="A104" s="4"/>
      <c r="B104" s="49"/>
      <c r="C104" s="50"/>
      <c r="D104" s="50"/>
      <c r="E104" s="50"/>
      <c r="F104" s="50"/>
      <c r="G104" s="51"/>
    </row>
    <row r="105" spans="1:10" x14ac:dyDescent="0.25">
      <c r="A105" s="4"/>
      <c r="B105" s="49"/>
      <c r="C105" s="50"/>
      <c r="D105" s="50"/>
      <c r="E105" s="50"/>
      <c r="F105" s="50"/>
      <c r="G105" s="51"/>
    </row>
    <row r="106" spans="1:10" ht="15.75" x14ac:dyDescent="0.25">
      <c r="A106" s="3"/>
      <c r="B106" s="49"/>
      <c r="C106" s="50"/>
      <c r="D106" s="50"/>
      <c r="E106" s="50"/>
      <c r="F106" s="50"/>
      <c r="G106" s="51"/>
      <c r="H106" s="3"/>
      <c r="I106" s="3"/>
      <c r="J106" s="3"/>
    </row>
    <row r="107" spans="1:10" x14ac:dyDescent="0.25">
      <c r="A107" s="4"/>
      <c r="B107" s="49"/>
      <c r="C107" s="50"/>
      <c r="D107" s="50"/>
      <c r="E107" s="50"/>
      <c r="F107" s="50"/>
      <c r="G107" s="51"/>
    </row>
    <row r="108" spans="1:10" x14ac:dyDescent="0.25">
      <c r="A108" s="4"/>
      <c r="B108" s="49"/>
      <c r="C108" s="50"/>
      <c r="D108" s="50"/>
      <c r="E108" s="50"/>
      <c r="F108" s="50"/>
      <c r="G108" s="51"/>
    </row>
    <row r="109" spans="1:10" x14ac:dyDescent="0.25">
      <c r="A109" s="4"/>
      <c r="B109" s="49"/>
      <c r="C109" s="50"/>
      <c r="D109" s="50"/>
      <c r="E109" s="50"/>
      <c r="F109" s="50"/>
      <c r="G109" s="51"/>
    </row>
    <row r="110" spans="1:10" x14ac:dyDescent="0.25">
      <c r="A110" s="4"/>
      <c r="B110" s="49"/>
      <c r="C110" s="50"/>
      <c r="D110" s="50"/>
      <c r="E110" s="50"/>
      <c r="F110" s="50"/>
      <c r="G110" s="51"/>
    </row>
    <row r="111" spans="1:10" x14ac:dyDescent="0.25">
      <c r="A111" s="4"/>
      <c r="B111" s="49"/>
      <c r="C111" s="50"/>
      <c r="D111" s="50"/>
      <c r="E111" s="50"/>
      <c r="F111" s="50"/>
      <c r="G111" s="51"/>
    </row>
    <row r="112" spans="1:10" x14ac:dyDescent="0.25">
      <c r="A112" s="4"/>
      <c r="B112" s="49"/>
      <c r="C112" s="50"/>
      <c r="D112" s="50"/>
      <c r="E112" s="50"/>
      <c r="F112" s="50"/>
      <c r="G112" s="51"/>
    </row>
    <row r="113" spans="1:7" x14ac:dyDescent="0.25">
      <c r="A113" s="4"/>
      <c r="B113" s="49"/>
      <c r="C113" s="50"/>
      <c r="D113" s="50"/>
      <c r="E113" s="50"/>
      <c r="F113" s="50"/>
      <c r="G113" s="51"/>
    </row>
    <row r="114" spans="1:7" ht="15.75" thickBot="1" x14ac:dyDescent="0.3">
      <c r="A114" s="4"/>
      <c r="B114" s="52"/>
      <c r="C114" s="53"/>
      <c r="D114" s="53"/>
      <c r="E114" s="53"/>
      <c r="F114" s="53"/>
      <c r="G114" s="54"/>
    </row>
  </sheetData>
  <mergeCells count="54">
    <mergeCell ref="C19:D19"/>
    <mergeCell ref="B2:D2"/>
    <mergeCell ref="C4:D4"/>
    <mergeCell ref="B8:D8"/>
    <mergeCell ref="C10:D10"/>
    <mergeCell ref="C12:D12"/>
    <mergeCell ref="C13:D13"/>
    <mergeCell ref="C14:D14"/>
    <mergeCell ref="C15:D15"/>
    <mergeCell ref="C16:D16"/>
    <mergeCell ref="C17:D17"/>
    <mergeCell ref="C18:D18"/>
    <mergeCell ref="B36:D36"/>
    <mergeCell ref="C20:D20"/>
    <mergeCell ref="B22:D22"/>
    <mergeCell ref="C24:D24"/>
    <mergeCell ref="C25:D25"/>
    <mergeCell ref="C26:D26"/>
    <mergeCell ref="C27:D27"/>
    <mergeCell ref="B29:D29"/>
    <mergeCell ref="C31:D31"/>
    <mergeCell ref="C32:D32"/>
    <mergeCell ref="C33:D33"/>
    <mergeCell ref="C34:D34"/>
    <mergeCell ref="C38:D38"/>
    <mergeCell ref="C39:D39"/>
    <mergeCell ref="C40:D40"/>
    <mergeCell ref="B42:D42"/>
    <mergeCell ref="A44:A45"/>
    <mergeCell ref="C44:D44"/>
    <mergeCell ref="C45:D45"/>
    <mergeCell ref="B77:E77"/>
    <mergeCell ref="B47:E47"/>
    <mergeCell ref="B55:E55"/>
    <mergeCell ref="D58:E58"/>
    <mergeCell ref="D59:E59"/>
    <mergeCell ref="D60:E60"/>
    <mergeCell ref="D61:E61"/>
    <mergeCell ref="B93:G93"/>
    <mergeCell ref="B95:G97"/>
    <mergeCell ref="B99:G99"/>
    <mergeCell ref="B101:G114"/>
    <mergeCell ref="C11:D11"/>
    <mergeCell ref="B79:C79"/>
    <mergeCell ref="B80:B81"/>
    <mergeCell ref="C80:C81"/>
    <mergeCell ref="D80:E80"/>
    <mergeCell ref="B83:C83"/>
    <mergeCell ref="B85:G85"/>
    <mergeCell ref="B63:E63"/>
    <mergeCell ref="B65:C65"/>
    <mergeCell ref="B66:B69"/>
    <mergeCell ref="B71:C71"/>
    <mergeCell ref="B72:B75"/>
  </mergeCells>
  <printOptions horizontalCentered="1"/>
  <pageMargins left="0" right="0" top="0.35433070866141736" bottom="0.35433070866141736" header="0.31496062992125984" footer="0.31496062992125984"/>
  <pageSetup paperSize="9" scale="5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I114"/>
  <sheetViews>
    <sheetView view="pageBreakPreview" zoomScale="80" zoomScaleNormal="90" zoomScaleSheetLayoutView="80" workbookViewId="0">
      <selection activeCell="H91" sqref="H91"/>
    </sheetView>
  </sheetViews>
  <sheetFormatPr defaultRowHeight="15.75" x14ac:dyDescent="0.25"/>
  <cols>
    <col min="1" max="1" width="16" style="8" customWidth="1"/>
    <col min="2" max="2" width="57.7109375" style="3" customWidth="1"/>
    <col min="3" max="3" width="43.140625" style="3" customWidth="1"/>
    <col min="4" max="4" width="92.42578125" style="3" customWidth="1"/>
    <col min="5" max="5" width="17.85546875" style="3" customWidth="1"/>
    <col min="6" max="7" width="29.28515625" style="3" customWidth="1"/>
    <col min="8" max="16384" width="9.140625" style="3"/>
  </cols>
  <sheetData>
    <row r="2" spans="1:6" x14ac:dyDescent="0.25">
      <c r="A2" s="1"/>
      <c r="B2" s="45" t="s">
        <v>0</v>
      </c>
      <c r="C2" s="45"/>
      <c r="D2" s="45"/>
      <c r="E2" s="2"/>
      <c r="F2" s="2"/>
    </row>
    <row r="3" spans="1:6" ht="48" customHeight="1" x14ac:dyDescent="0.25">
      <c r="A3" s="5" t="s">
        <v>1</v>
      </c>
      <c r="B3" s="2"/>
      <c r="C3" s="2"/>
      <c r="D3" s="2"/>
      <c r="E3" s="2"/>
      <c r="F3" s="2"/>
    </row>
    <row r="4" spans="1:6" x14ac:dyDescent="0.25">
      <c r="A4" s="19">
        <v>1</v>
      </c>
      <c r="B4" s="25" t="s">
        <v>2</v>
      </c>
      <c r="C4" s="66" t="s">
        <v>169</v>
      </c>
      <c r="D4" s="67"/>
      <c r="E4" s="2"/>
      <c r="F4" s="2"/>
    </row>
    <row r="5" spans="1:6" x14ac:dyDescent="0.25">
      <c r="A5" s="19">
        <v>2</v>
      </c>
      <c r="B5" s="25" t="s">
        <v>3</v>
      </c>
      <c r="C5" s="20">
        <v>13</v>
      </c>
      <c r="D5" s="2"/>
      <c r="E5" s="2"/>
      <c r="F5" s="2"/>
    </row>
    <row r="6" spans="1:6" x14ac:dyDescent="0.25">
      <c r="A6" s="19">
        <v>3</v>
      </c>
      <c r="B6" s="25" t="s">
        <v>4</v>
      </c>
      <c r="C6" s="25" t="s">
        <v>5</v>
      </c>
      <c r="D6" s="2"/>
      <c r="E6" s="2"/>
      <c r="F6" s="2"/>
    </row>
    <row r="7" spans="1:6" x14ac:dyDescent="0.25">
      <c r="A7" s="1"/>
      <c r="B7" s="2"/>
      <c r="C7" s="2"/>
      <c r="D7" s="2"/>
      <c r="E7" s="2"/>
      <c r="F7" s="2"/>
    </row>
    <row r="8" spans="1:6" x14ac:dyDescent="0.25">
      <c r="A8" s="6"/>
      <c r="B8" s="45" t="s">
        <v>6</v>
      </c>
      <c r="C8" s="45"/>
      <c r="D8" s="45"/>
      <c r="E8" s="2"/>
      <c r="F8" s="2"/>
    </row>
    <row r="9" spans="1:6" x14ac:dyDescent="0.25">
      <c r="A9" s="1"/>
      <c r="B9" s="2"/>
      <c r="C9" s="2"/>
      <c r="D9" s="2"/>
      <c r="E9" s="2"/>
      <c r="F9" s="2"/>
    </row>
    <row r="10" spans="1:6" ht="47.25" x14ac:dyDescent="0.25">
      <c r="A10" s="19">
        <v>4</v>
      </c>
      <c r="B10" s="23" t="s">
        <v>117</v>
      </c>
      <c r="C10" s="60" t="s">
        <v>8</v>
      </c>
      <c r="D10" s="60"/>
      <c r="E10" s="2"/>
      <c r="F10" s="2"/>
    </row>
    <row r="11" spans="1:6" x14ac:dyDescent="0.25">
      <c r="A11" s="19">
        <v>5</v>
      </c>
      <c r="B11" s="23" t="s">
        <v>9</v>
      </c>
      <c r="C11" s="68" t="s">
        <v>104</v>
      </c>
      <c r="D11" s="69"/>
      <c r="E11" s="2"/>
      <c r="F11" s="2"/>
    </row>
    <row r="12" spans="1:6" ht="31.5" x14ac:dyDescent="0.25">
      <c r="A12" s="19">
        <v>6</v>
      </c>
      <c r="B12" s="23" t="s">
        <v>102</v>
      </c>
      <c r="C12" s="60" t="s">
        <v>8</v>
      </c>
      <c r="D12" s="60"/>
      <c r="E12" s="2"/>
      <c r="F12" s="2"/>
    </row>
    <row r="13" spans="1:6" x14ac:dyDescent="0.25">
      <c r="A13" s="19">
        <v>7</v>
      </c>
      <c r="B13" s="23" t="s">
        <v>12</v>
      </c>
      <c r="C13" s="60" t="s">
        <v>115</v>
      </c>
      <c r="D13" s="60"/>
      <c r="E13" s="2"/>
      <c r="F13" s="2"/>
    </row>
    <row r="14" spans="1:6" ht="31.5" x14ac:dyDescent="0.25">
      <c r="A14" s="19">
        <v>8</v>
      </c>
      <c r="B14" s="23" t="s">
        <v>13</v>
      </c>
      <c r="C14" s="60" t="s">
        <v>171</v>
      </c>
      <c r="D14" s="60"/>
      <c r="E14" s="2"/>
      <c r="F14" s="2"/>
    </row>
    <row r="15" spans="1:6" x14ac:dyDescent="0.25">
      <c r="A15" s="19">
        <v>9</v>
      </c>
      <c r="B15" s="23" t="s">
        <v>14</v>
      </c>
      <c r="C15" s="60" t="s">
        <v>136</v>
      </c>
      <c r="D15" s="60"/>
      <c r="E15" s="2"/>
      <c r="F15" s="2"/>
    </row>
    <row r="16" spans="1:6" ht="31.5" x14ac:dyDescent="0.25">
      <c r="A16" s="19">
        <v>10</v>
      </c>
      <c r="B16" s="23" t="s">
        <v>15</v>
      </c>
      <c r="C16" s="60" t="s">
        <v>170</v>
      </c>
      <c r="D16" s="60"/>
      <c r="E16" s="1"/>
      <c r="F16" s="2"/>
    </row>
    <row r="17" spans="1:6" ht="47.25" customHeight="1" x14ac:dyDescent="0.25">
      <c r="A17" s="19">
        <v>11</v>
      </c>
      <c r="B17" s="23" t="s">
        <v>103</v>
      </c>
      <c r="C17" s="68" t="s">
        <v>175</v>
      </c>
      <c r="D17" s="69"/>
      <c r="E17" s="1"/>
      <c r="F17" s="2"/>
    </row>
    <row r="18" spans="1:6" ht="31.5" x14ac:dyDescent="0.25">
      <c r="A18" s="19">
        <v>12</v>
      </c>
      <c r="B18" s="23" t="s">
        <v>118</v>
      </c>
      <c r="C18" s="70" t="s">
        <v>133</v>
      </c>
      <c r="D18" s="70"/>
      <c r="E18" s="1"/>
      <c r="F18" s="2"/>
    </row>
    <row r="19" spans="1:6" ht="31.5" x14ac:dyDescent="0.25">
      <c r="A19" s="19">
        <v>13</v>
      </c>
      <c r="B19" s="23" t="s">
        <v>18</v>
      </c>
      <c r="C19" s="60" t="s">
        <v>172</v>
      </c>
      <c r="D19" s="60"/>
      <c r="E19" s="1"/>
      <c r="F19" s="2"/>
    </row>
    <row r="20" spans="1:6" ht="78.75" x14ac:dyDescent="0.25">
      <c r="A20" s="19">
        <v>14</v>
      </c>
      <c r="B20" s="23" t="s">
        <v>119</v>
      </c>
      <c r="C20" s="60" t="s">
        <v>173</v>
      </c>
      <c r="D20" s="60"/>
      <c r="E20" s="7"/>
      <c r="F20" s="2"/>
    </row>
    <row r="22" spans="1:6" x14ac:dyDescent="0.25">
      <c r="A22" s="6"/>
      <c r="B22" s="45" t="s">
        <v>20</v>
      </c>
      <c r="C22" s="45"/>
      <c r="D22" s="45"/>
      <c r="E22" s="2"/>
      <c r="F22" s="2"/>
    </row>
    <row r="23" spans="1:6" x14ac:dyDescent="0.25">
      <c r="A23" s="1"/>
      <c r="B23" s="2"/>
      <c r="C23" s="2"/>
      <c r="D23" s="2"/>
      <c r="E23" s="2"/>
      <c r="F23" s="2"/>
    </row>
    <row r="24" spans="1:6" ht="47.25" x14ac:dyDescent="0.25">
      <c r="A24" s="19">
        <v>15</v>
      </c>
      <c r="B24" s="23" t="s">
        <v>120</v>
      </c>
      <c r="C24" s="60" t="s">
        <v>111</v>
      </c>
      <c r="D24" s="60"/>
      <c r="E24" s="7"/>
      <c r="F24" s="2"/>
    </row>
    <row r="25" spans="1:6" ht="47.25" x14ac:dyDescent="0.25">
      <c r="A25" s="19">
        <v>16</v>
      </c>
      <c r="B25" s="23" t="s">
        <v>121</v>
      </c>
      <c r="C25" s="60" t="s">
        <v>105</v>
      </c>
      <c r="D25" s="60"/>
      <c r="E25" s="2"/>
      <c r="F25" s="2"/>
    </row>
    <row r="26" spans="1:6" ht="63" x14ac:dyDescent="0.25">
      <c r="A26" s="19">
        <v>17</v>
      </c>
      <c r="B26" s="23" t="s">
        <v>122</v>
      </c>
      <c r="C26" s="60" t="s">
        <v>112</v>
      </c>
      <c r="D26" s="60"/>
      <c r="E26" s="2"/>
      <c r="F26" s="2"/>
    </row>
    <row r="27" spans="1:6" ht="29.25" customHeight="1" x14ac:dyDescent="0.25">
      <c r="A27" s="19">
        <v>18</v>
      </c>
      <c r="B27" s="23" t="s">
        <v>123</v>
      </c>
      <c r="C27" s="60" t="s">
        <v>116</v>
      </c>
      <c r="D27" s="60"/>
      <c r="E27" s="2"/>
      <c r="F27" s="2"/>
    </row>
    <row r="29" spans="1:6" x14ac:dyDescent="0.25">
      <c r="A29" s="6"/>
      <c r="B29" s="45" t="s">
        <v>25</v>
      </c>
      <c r="C29" s="45"/>
      <c r="D29" s="45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ht="39" customHeight="1" x14ac:dyDescent="0.25">
      <c r="A31" s="19" t="s">
        <v>26</v>
      </c>
      <c r="B31" s="23" t="s">
        <v>27</v>
      </c>
      <c r="C31" s="60" t="str">
        <f>C19</f>
        <v>Технологическое присоединение потребителей к электрическом сетям в МО Нижневартовский район</v>
      </c>
      <c r="D31" s="60"/>
      <c r="E31" s="2"/>
      <c r="F31" s="2"/>
    </row>
    <row r="32" spans="1:6" ht="55.5" customHeight="1" x14ac:dyDescent="0.25">
      <c r="A32" s="19" t="s">
        <v>28</v>
      </c>
      <c r="B32" s="23" t="s">
        <v>124</v>
      </c>
      <c r="C32" s="60" t="str">
        <f>C16</f>
        <v>Вводимая протяженность сетей – 0,21 км</v>
      </c>
      <c r="D32" s="60"/>
      <c r="E32" s="9"/>
      <c r="F32" s="2"/>
    </row>
    <row r="33" spans="1:7" ht="47.25" x14ac:dyDescent="0.25">
      <c r="A33" s="19" t="s">
        <v>30</v>
      </c>
      <c r="B33" s="23" t="s">
        <v>31</v>
      </c>
      <c r="C33" s="60" t="s">
        <v>8</v>
      </c>
      <c r="D33" s="60"/>
      <c r="E33" s="2"/>
      <c r="F33" s="2"/>
    </row>
    <row r="34" spans="1:7" ht="78.75" x14ac:dyDescent="0.25">
      <c r="A34" s="19" t="s">
        <v>32</v>
      </c>
      <c r="B34" s="23" t="s">
        <v>125</v>
      </c>
      <c r="C34" s="60" t="s">
        <v>8</v>
      </c>
      <c r="D34" s="60"/>
      <c r="E34" s="2"/>
      <c r="F34" s="2"/>
    </row>
    <row r="36" spans="1:7" x14ac:dyDescent="0.25">
      <c r="A36" s="6"/>
      <c r="B36" s="45" t="s">
        <v>34</v>
      </c>
      <c r="C36" s="45"/>
      <c r="D36" s="45"/>
      <c r="E36" s="2"/>
      <c r="F36" s="2"/>
    </row>
    <row r="37" spans="1:7" x14ac:dyDescent="0.25">
      <c r="A37" s="1"/>
      <c r="B37" s="2"/>
      <c r="C37" s="2"/>
      <c r="D37" s="2"/>
      <c r="E37" s="2"/>
      <c r="F37" s="2"/>
    </row>
    <row r="38" spans="1:7" ht="63" x14ac:dyDescent="0.25">
      <c r="A38" s="19" t="s">
        <v>35</v>
      </c>
      <c r="B38" s="23" t="s">
        <v>36</v>
      </c>
      <c r="C38" s="60" t="s">
        <v>37</v>
      </c>
      <c r="D38" s="60"/>
      <c r="E38" s="2"/>
      <c r="F38" s="2"/>
    </row>
    <row r="39" spans="1:7" ht="48" customHeight="1" x14ac:dyDescent="0.25">
      <c r="A39" s="19" t="s">
        <v>38</v>
      </c>
      <c r="B39" s="23" t="s">
        <v>39</v>
      </c>
      <c r="C39" s="60"/>
      <c r="D39" s="60"/>
      <c r="E39" s="2"/>
      <c r="F39" s="2"/>
    </row>
    <row r="40" spans="1:7" ht="47.25" x14ac:dyDescent="0.25">
      <c r="A40" s="19" t="s">
        <v>40</v>
      </c>
      <c r="B40" s="23" t="s">
        <v>41</v>
      </c>
      <c r="C40" s="72" t="s">
        <v>106</v>
      </c>
      <c r="D40" s="72"/>
      <c r="E40" s="2"/>
      <c r="F40" s="2"/>
    </row>
    <row r="42" spans="1:7" x14ac:dyDescent="0.25">
      <c r="A42" s="6"/>
      <c r="B42" s="45" t="s">
        <v>42</v>
      </c>
      <c r="C42" s="45"/>
      <c r="D42" s="45"/>
      <c r="E42" s="2"/>
      <c r="F42" s="2"/>
    </row>
    <row r="43" spans="1:7" x14ac:dyDescent="0.25">
      <c r="A43" s="1"/>
      <c r="B43" s="2"/>
      <c r="C43" s="2"/>
      <c r="D43" s="2"/>
      <c r="E43" s="2"/>
      <c r="F43" s="2"/>
    </row>
    <row r="44" spans="1:7" x14ac:dyDescent="0.25">
      <c r="A44" s="62" t="s">
        <v>43</v>
      </c>
      <c r="B44" s="30" t="s">
        <v>44</v>
      </c>
      <c r="C44" s="64" t="s">
        <v>45</v>
      </c>
      <c r="D44" s="64"/>
      <c r="E44" s="2"/>
      <c r="F44" s="2"/>
    </row>
    <row r="45" spans="1:7" ht="98.25" customHeight="1" x14ac:dyDescent="0.25">
      <c r="A45" s="63"/>
      <c r="B45" s="23" t="str">
        <f>C31</f>
        <v>Технологическое присоединение потребителей к электрическом сетям в МО Нижневартовский район</v>
      </c>
      <c r="C45" s="60" t="s">
        <v>131</v>
      </c>
      <c r="D45" s="65"/>
      <c r="E45" s="2"/>
      <c r="F45" s="2"/>
    </row>
    <row r="47" spans="1:7" x14ac:dyDescent="0.25">
      <c r="A47" s="10"/>
      <c r="B47" s="45" t="s">
        <v>46</v>
      </c>
      <c r="C47" s="45"/>
      <c r="D47" s="45"/>
      <c r="E47" s="45"/>
      <c r="F47" s="2"/>
      <c r="G47" s="2"/>
    </row>
    <row r="48" spans="1:7" s="12" customFormat="1" x14ac:dyDescent="0.25">
      <c r="A48" s="10"/>
      <c r="B48" s="10"/>
      <c r="C48" s="10"/>
      <c r="D48" s="10"/>
      <c r="E48" s="10"/>
      <c r="F48" s="11"/>
      <c r="G48" s="11"/>
    </row>
    <row r="49" spans="1:7" x14ac:dyDescent="0.25">
      <c r="A49" s="14">
        <v>41</v>
      </c>
      <c r="B49" s="15" t="s">
        <v>47</v>
      </c>
      <c r="C49" s="15" t="s">
        <v>48</v>
      </c>
      <c r="D49" s="15" t="s">
        <v>49</v>
      </c>
      <c r="E49" s="15" t="s">
        <v>50</v>
      </c>
      <c r="F49" s="2"/>
      <c r="G49" s="2"/>
    </row>
    <row r="50" spans="1:7" ht="31.5" x14ac:dyDescent="0.25">
      <c r="A50" s="27"/>
      <c r="B50" s="30" t="s">
        <v>51</v>
      </c>
      <c r="C50" s="30" t="s">
        <v>52</v>
      </c>
      <c r="D50" s="30" t="s">
        <v>53</v>
      </c>
      <c r="E50" s="30" t="s">
        <v>54</v>
      </c>
      <c r="F50" s="2"/>
      <c r="G50" s="2"/>
    </row>
    <row r="51" spans="1:7" x14ac:dyDescent="0.25">
      <c r="A51" s="27"/>
      <c r="B51" s="24"/>
      <c r="C51" s="28"/>
      <c r="D51" s="28"/>
      <c r="E51" s="28"/>
      <c r="F51" s="2"/>
      <c r="G51" s="2"/>
    </row>
    <row r="52" spans="1:7" x14ac:dyDescent="0.25">
      <c r="A52" s="27"/>
      <c r="B52" s="24"/>
      <c r="C52" s="28"/>
      <c r="D52" s="28"/>
      <c r="E52" s="28"/>
      <c r="F52" s="2"/>
      <c r="G52" s="2"/>
    </row>
    <row r="53" spans="1:7" ht="18" customHeight="1" x14ac:dyDescent="0.25">
      <c r="A53" s="27"/>
      <c r="B53" s="24"/>
      <c r="C53" s="28"/>
      <c r="D53" s="28"/>
      <c r="E53" s="28"/>
      <c r="F53" s="2"/>
      <c r="G53" s="2"/>
    </row>
    <row r="54" spans="1:7" x14ac:dyDescent="0.25">
      <c r="A54" s="3"/>
    </row>
    <row r="55" spans="1:7" x14ac:dyDescent="0.25">
      <c r="A55" s="10"/>
      <c r="B55" s="45" t="s">
        <v>55</v>
      </c>
      <c r="C55" s="45"/>
      <c r="D55" s="45"/>
      <c r="E55" s="45"/>
      <c r="F55" s="2"/>
      <c r="G55" s="2"/>
    </row>
    <row r="56" spans="1:7" s="12" customFormat="1" x14ac:dyDescent="0.25">
      <c r="A56" s="10"/>
      <c r="B56" s="10"/>
      <c r="C56" s="10"/>
      <c r="D56" s="10"/>
      <c r="E56" s="10"/>
      <c r="F56" s="11"/>
      <c r="G56" s="11"/>
    </row>
    <row r="57" spans="1:7" x14ac:dyDescent="0.25">
      <c r="A57" s="14">
        <v>42</v>
      </c>
      <c r="B57" s="15" t="s">
        <v>56</v>
      </c>
      <c r="C57" s="15" t="s">
        <v>57</v>
      </c>
      <c r="D57" s="15" t="s">
        <v>58</v>
      </c>
      <c r="E57" s="15" t="s">
        <v>50</v>
      </c>
      <c r="F57" s="2"/>
      <c r="G57" s="2"/>
    </row>
    <row r="58" spans="1:7" x14ac:dyDescent="0.25">
      <c r="A58" s="27"/>
      <c r="B58" s="30" t="s">
        <v>59</v>
      </c>
      <c r="C58" s="30" t="s">
        <v>60</v>
      </c>
      <c r="D58" s="57" t="s">
        <v>61</v>
      </c>
      <c r="E58" s="57"/>
      <c r="F58" s="2"/>
      <c r="G58" s="2"/>
    </row>
    <row r="59" spans="1:7" x14ac:dyDescent="0.25">
      <c r="A59" s="27"/>
      <c r="B59" s="29"/>
      <c r="C59" s="39"/>
      <c r="D59" s="59"/>
      <c r="E59" s="59"/>
      <c r="F59" s="2"/>
      <c r="G59" s="2"/>
    </row>
    <row r="60" spans="1:7" x14ac:dyDescent="0.25">
      <c r="A60" s="27"/>
      <c r="B60" s="29"/>
      <c r="C60" s="42"/>
      <c r="D60" s="59"/>
      <c r="E60" s="59"/>
      <c r="F60" s="2"/>
      <c r="G60" s="2"/>
    </row>
    <row r="61" spans="1:7" x14ac:dyDescent="0.25">
      <c r="A61" s="27"/>
      <c r="B61" s="29"/>
      <c r="C61" s="31"/>
      <c r="D61" s="59"/>
      <c r="E61" s="59"/>
      <c r="F61" s="2"/>
      <c r="G61" s="2"/>
    </row>
    <row r="63" spans="1:7" x14ac:dyDescent="0.25">
      <c r="A63" s="10"/>
      <c r="B63" s="45" t="s">
        <v>62</v>
      </c>
      <c r="C63" s="45"/>
      <c r="D63" s="45"/>
      <c r="E63" s="45"/>
      <c r="F63" s="2"/>
      <c r="G63" s="2"/>
    </row>
    <row r="64" spans="1:7" s="12" customFormat="1" x14ac:dyDescent="0.25">
      <c r="A64" s="10"/>
      <c r="B64" s="10"/>
      <c r="C64" s="10"/>
      <c r="D64" s="10"/>
      <c r="E64" s="10"/>
      <c r="F64" s="11"/>
      <c r="G64" s="11"/>
    </row>
    <row r="65" spans="1:7" x14ac:dyDescent="0.25">
      <c r="A65" s="14">
        <v>43</v>
      </c>
      <c r="B65" s="55" t="s">
        <v>63</v>
      </c>
      <c r="C65" s="56"/>
      <c r="D65" s="15" t="s">
        <v>64</v>
      </c>
      <c r="E65" s="15" t="s">
        <v>65</v>
      </c>
      <c r="F65" s="2"/>
      <c r="G65" s="2"/>
    </row>
    <row r="66" spans="1:7" ht="63" x14ac:dyDescent="0.25">
      <c r="A66" s="27"/>
      <c r="B66" s="57" t="s">
        <v>66</v>
      </c>
      <c r="C66" s="30" t="s">
        <v>67</v>
      </c>
      <c r="D66" s="30" t="s">
        <v>68</v>
      </c>
      <c r="E66" s="30" t="s">
        <v>69</v>
      </c>
      <c r="F66" s="2"/>
      <c r="G66" s="2"/>
    </row>
    <row r="67" spans="1:7" ht="31.5" x14ac:dyDescent="0.25">
      <c r="A67" s="27"/>
      <c r="B67" s="57"/>
      <c r="C67" s="29" t="s">
        <v>70</v>
      </c>
      <c r="D67" s="29" t="s">
        <v>71</v>
      </c>
      <c r="E67" s="29"/>
      <c r="F67" s="2"/>
      <c r="G67" s="2"/>
    </row>
    <row r="68" spans="1:7" x14ac:dyDescent="0.25">
      <c r="A68" s="27"/>
      <c r="B68" s="57"/>
      <c r="C68" s="28"/>
      <c r="D68" s="28"/>
      <c r="E68" s="28"/>
      <c r="F68" s="2"/>
      <c r="G68" s="2"/>
    </row>
    <row r="69" spans="1:7" x14ac:dyDescent="0.25">
      <c r="A69" s="27"/>
      <c r="B69" s="57"/>
      <c r="C69" s="28"/>
      <c r="D69" s="28"/>
      <c r="E69" s="28"/>
      <c r="F69" s="2"/>
      <c r="G69" s="2"/>
    </row>
    <row r="70" spans="1:7" x14ac:dyDescent="0.25">
      <c r="A70" s="3"/>
    </row>
    <row r="71" spans="1:7" x14ac:dyDescent="0.25">
      <c r="A71" s="14">
        <v>44</v>
      </c>
      <c r="B71" s="55" t="s">
        <v>72</v>
      </c>
      <c r="C71" s="56"/>
      <c r="D71" s="15" t="s">
        <v>73</v>
      </c>
      <c r="E71" s="15" t="s">
        <v>74</v>
      </c>
      <c r="F71" s="2"/>
      <c r="G71" s="2"/>
    </row>
    <row r="72" spans="1:7" ht="63" x14ac:dyDescent="0.25">
      <c r="A72" s="27"/>
      <c r="B72" s="57" t="s">
        <v>66</v>
      </c>
      <c r="C72" s="30" t="s">
        <v>75</v>
      </c>
      <c r="D72" s="30" t="s">
        <v>68</v>
      </c>
      <c r="E72" s="30" t="s">
        <v>69</v>
      </c>
      <c r="F72" s="2"/>
      <c r="G72" s="2"/>
    </row>
    <row r="73" spans="1:7" x14ac:dyDescent="0.25">
      <c r="A73" s="27"/>
      <c r="B73" s="57"/>
      <c r="C73" s="28"/>
      <c r="D73" s="28"/>
      <c r="E73" s="28"/>
      <c r="F73" s="2"/>
      <c r="G73" s="2"/>
    </row>
    <row r="74" spans="1:7" x14ac:dyDescent="0.25">
      <c r="A74" s="27"/>
      <c r="B74" s="57"/>
      <c r="C74" s="28"/>
      <c r="D74" s="28"/>
      <c r="E74" s="28"/>
      <c r="F74" s="2"/>
      <c r="G74" s="2"/>
    </row>
    <row r="75" spans="1:7" x14ac:dyDescent="0.25">
      <c r="A75" s="27"/>
      <c r="B75" s="57"/>
      <c r="C75" s="28"/>
      <c r="D75" s="28"/>
      <c r="E75" s="28"/>
      <c r="F75" s="2"/>
      <c r="G75" s="2"/>
    </row>
    <row r="77" spans="1:7" x14ac:dyDescent="0.25">
      <c r="A77" s="10"/>
      <c r="B77" s="45" t="s">
        <v>76</v>
      </c>
      <c r="C77" s="45"/>
      <c r="D77" s="45"/>
      <c r="E77" s="45"/>
      <c r="F77" s="2"/>
      <c r="G77" s="2"/>
    </row>
    <row r="78" spans="1:7" s="12" customFormat="1" x14ac:dyDescent="0.25">
      <c r="A78" s="10"/>
      <c r="B78" s="10"/>
      <c r="C78" s="10"/>
      <c r="D78" s="10"/>
      <c r="E78" s="10"/>
      <c r="F78" s="11"/>
      <c r="G78" s="11"/>
    </row>
    <row r="79" spans="1:7" x14ac:dyDescent="0.25">
      <c r="A79" s="14">
        <v>45</v>
      </c>
      <c r="B79" s="55" t="s">
        <v>77</v>
      </c>
      <c r="C79" s="56"/>
      <c r="D79" s="15" t="s">
        <v>78</v>
      </c>
      <c r="E79" s="15" t="s">
        <v>79</v>
      </c>
      <c r="F79" s="2"/>
      <c r="G79" s="2"/>
    </row>
    <row r="80" spans="1:7" x14ac:dyDescent="0.25">
      <c r="A80" s="27"/>
      <c r="B80" s="57" t="s">
        <v>80</v>
      </c>
      <c r="C80" s="57" t="s">
        <v>126</v>
      </c>
      <c r="D80" s="57" t="s">
        <v>81</v>
      </c>
      <c r="E80" s="57"/>
      <c r="F80" s="2"/>
      <c r="G80" s="2"/>
    </row>
    <row r="81" spans="1:9" x14ac:dyDescent="0.25">
      <c r="A81" s="27"/>
      <c r="B81" s="57"/>
      <c r="C81" s="57"/>
      <c r="D81" s="30" t="s">
        <v>82</v>
      </c>
      <c r="E81" s="30" t="s">
        <v>83</v>
      </c>
      <c r="F81" s="2"/>
      <c r="G81" s="2"/>
    </row>
    <row r="82" spans="1:9" ht="58.5" customHeight="1" x14ac:dyDescent="0.25">
      <c r="A82" s="27"/>
      <c r="B82" s="29" t="str">
        <f>C4</f>
        <v>Сети электроснабжения 10-0,4 кВ для осуществления технологического присоединения потребителей Нижневартовского района</v>
      </c>
      <c r="C82" s="31" t="s">
        <v>174</v>
      </c>
      <c r="D82" s="31" t="s">
        <v>114</v>
      </c>
      <c r="E82" s="31" t="s">
        <v>107</v>
      </c>
      <c r="F82" s="2"/>
      <c r="G82" s="2"/>
    </row>
    <row r="83" spans="1:9" s="35" customFormat="1" x14ac:dyDescent="0.25">
      <c r="A83" s="32"/>
      <c r="B83" s="58" t="s">
        <v>84</v>
      </c>
      <c r="C83" s="58"/>
      <c r="D83" s="33"/>
      <c r="E83" s="33"/>
      <c r="F83" s="34"/>
      <c r="G83" s="34"/>
    </row>
    <row r="85" spans="1:9" x14ac:dyDescent="0.25">
      <c r="A85" s="10"/>
      <c r="B85" s="45" t="s">
        <v>85</v>
      </c>
      <c r="C85" s="45"/>
      <c r="D85" s="45"/>
      <c r="E85" s="45"/>
      <c r="F85" s="45"/>
      <c r="G85" s="45"/>
      <c r="H85" s="2"/>
      <c r="I85" s="2"/>
    </row>
    <row r="86" spans="1:9" s="12" customFormat="1" x14ac:dyDescent="0.25">
      <c r="A86" s="10"/>
      <c r="B86" s="10"/>
      <c r="C86" s="10"/>
      <c r="D86" s="10"/>
      <c r="E86" s="10"/>
      <c r="F86" s="10"/>
      <c r="G86" s="10"/>
      <c r="H86" s="11"/>
      <c r="I86" s="11"/>
    </row>
    <row r="87" spans="1:9" x14ac:dyDescent="0.25">
      <c r="A87" s="14">
        <v>46</v>
      </c>
      <c r="B87" s="37" t="s">
        <v>86</v>
      </c>
      <c r="C87" s="38" t="s">
        <v>87</v>
      </c>
      <c r="D87" s="37" t="s">
        <v>88</v>
      </c>
      <c r="E87" s="38" t="s">
        <v>89</v>
      </c>
      <c r="F87" s="37" t="s">
        <v>90</v>
      </c>
      <c r="G87" s="38" t="s">
        <v>91</v>
      </c>
      <c r="H87" s="2"/>
      <c r="I87" s="2"/>
    </row>
    <row r="88" spans="1:9" ht="94.5" x14ac:dyDescent="0.25">
      <c r="A88" s="27"/>
      <c r="B88" s="30" t="s">
        <v>92</v>
      </c>
      <c r="C88" s="30" t="s">
        <v>93</v>
      </c>
      <c r="D88" s="30" t="s">
        <v>94</v>
      </c>
      <c r="E88" s="30" t="s">
        <v>95</v>
      </c>
      <c r="F88" s="30" t="s">
        <v>96</v>
      </c>
      <c r="G88" s="30" t="s">
        <v>97</v>
      </c>
      <c r="H88" s="2"/>
      <c r="I88" s="2"/>
    </row>
    <row r="89" spans="1:9" ht="62.25" customHeight="1" x14ac:dyDescent="0.25">
      <c r="A89" s="27"/>
      <c r="B89" s="29" t="str">
        <f>B82</f>
        <v>Сети электроснабжения 10-0,4 кВ для осуществления технологического присоединения потребителей Нижневартовского района</v>
      </c>
      <c r="C89" s="29" t="str">
        <f>C16</f>
        <v>Вводимая протяженность сетей – 0,21 км</v>
      </c>
      <c r="D89" s="71" t="s">
        <v>176</v>
      </c>
      <c r="E89" s="31"/>
      <c r="F89" s="43">
        <v>0.74</v>
      </c>
      <c r="G89" s="28"/>
      <c r="H89" s="2"/>
      <c r="I89" s="2"/>
    </row>
    <row r="90" spans="1:9" ht="31.5" x14ac:dyDescent="0.25">
      <c r="A90" s="27"/>
      <c r="B90" s="29" t="s">
        <v>98</v>
      </c>
      <c r="C90" s="28"/>
      <c r="D90" s="28"/>
      <c r="E90" s="28"/>
      <c r="F90" s="28"/>
      <c r="G90" s="28"/>
      <c r="H90" s="2"/>
      <c r="I90" s="2"/>
    </row>
    <row r="91" spans="1:9" x14ac:dyDescent="0.25">
      <c r="A91" s="27"/>
      <c r="B91" s="29" t="s">
        <v>99</v>
      </c>
      <c r="C91" s="28"/>
      <c r="D91" s="28"/>
      <c r="E91" s="28"/>
      <c r="F91" s="44">
        <f>F89</f>
        <v>0.74</v>
      </c>
      <c r="G91" s="28"/>
      <c r="H91" s="2"/>
      <c r="I91" s="2"/>
    </row>
    <row r="93" spans="1:9" x14ac:dyDescent="0.25">
      <c r="A93" s="10"/>
      <c r="B93" s="45" t="s">
        <v>100</v>
      </c>
      <c r="C93" s="45"/>
      <c r="D93" s="45"/>
      <c r="E93" s="45"/>
      <c r="F93" s="45"/>
      <c r="G93" s="45"/>
      <c r="H93" s="2"/>
      <c r="I93" s="2"/>
    </row>
    <row r="94" spans="1:9" s="12" customFormat="1" ht="16.5" thickBot="1" x14ac:dyDescent="0.3">
      <c r="A94" s="10"/>
      <c r="B94" s="10"/>
      <c r="C94" s="10"/>
      <c r="D94" s="10"/>
      <c r="E94" s="10"/>
      <c r="F94" s="10"/>
      <c r="G94" s="10"/>
      <c r="H94" s="11"/>
      <c r="I94" s="11"/>
    </row>
    <row r="95" spans="1:9" x14ac:dyDescent="0.25">
      <c r="A95" s="16">
        <v>47</v>
      </c>
      <c r="B95" s="46"/>
      <c r="C95" s="47"/>
      <c r="D95" s="47"/>
      <c r="E95" s="47"/>
      <c r="F95" s="47"/>
      <c r="G95" s="48"/>
      <c r="H95" s="2"/>
      <c r="I95" s="2"/>
    </row>
    <row r="96" spans="1:9" ht="15" customHeight="1" x14ac:dyDescent="0.25">
      <c r="A96" s="3"/>
      <c r="B96" s="49"/>
      <c r="C96" s="50"/>
      <c r="D96" s="50"/>
      <c r="E96" s="50"/>
      <c r="F96" s="50"/>
      <c r="G96" s="51"/>
    </row>
    <row r="97" spans="1:9" ht="15" customHeight="1" thickBot="1" x14ac:dyDescent="0.3">
      <c r="A97" s="3"/>
      <c r="B97" s="52"/>
      <c r="C97" s="53"/>
      <c r="D97" s="53"/>
      <c r="E97" s="53"/>
      <c r="F97" s="53"/>
      <c r="G97" s="54"/>
    </row>
    <row r="98" spans="1:9" x14ac:dyDescent="0.25">
      <c r="A98" s="3"/>
    </row>
    <row r="99" spans="1:9" x14ac:dyDescent="0.25">
      <c r="A99" s="10"/>
      <c r="B99" s="45" t="s">
        <v>101</v>
      </c>
      <c r="C99" s="45"/>
      <c r="D99" s="45"/>
      <c r="E99" s="45"/>
      <c r="F99" s="45"/>
      <c r="G99" s="45"/>
      <c r="H99" s="2"/>
      <c r="I99" s="2"/>
    </row>
    <row r="100" spans="1:9" s="12" customFormat="1" ht="16.5" thickBot="1" x14ac:dyDescent="0.3">
      <c r="A100" s="10"/>
      <c r="B100" s="10"/>
      <c r="C100" s="10"/>
      <c r="D100" s="10"/>
      <c r="E100" s="10"/>
      <c r="F100" s="10"/>
      <c r="G100" s="10"/>
      <c r="H100" s="11"/>
      <c r="I100" s="11"/>
    </row>
    <row r="101" spans="1:9" x14ac:dyDescent="0.25">
      <c r="A101" s="17">
        <v>48</v>
      </c>
      <c r="B101" s="46"/>
      <c r="C101" s="47"/>
      <c r="D101" s="47"/>
      <c r="E101" s="47"/>
      <c r="F101" s="47"/>
      <c r="G101" s="48"/>
      <c r="H101" s="2"/>
      <c r="I101" s="2"/>
    </row>
    <row r="102" spans="1:9" ht="15" customHeight="1" x14ac:dyDescent="0.25">
      <c r="A102" s="3"/>
      <c r="B102" s="49"/>
      <c r="C102" s="50"/>
      <c r="D102" s="50"/>
      <c r="E102" s="50"/>
      <c r="F102" s="50"/>
      <c r="G102" s="51"/>
    </row>
    <row r="103" spans="1:9" ht="15" customHeight="1" x14ac:dyDescent="0.25">
      <c r="A103" s="3"/>
      <c r="B103" s="49"/>
      <c r="C103" s="50"/>
      <c r="D103" s="50"/>
      <c r="E103" s="50"/>
      <c r="F103" s="50"/>
      <c r="G103" s="51"/>
    </row>
    <row r="104" spans="1:9" x14ac:dyDescent="0.25">
      <c r="A104" s="3"/>
      <c r="B104" s="49"/>
      <c r="C104" s="50"/>
      <c r="D104" s="50"/>
      <c r="E104" s="50"/>
      <c r="F104" s="50"/>
      <c r="G104" s="51"/>
    </row>
    <row r="105" spans="1:9" x14ac:dyDescent="0.25">
      <c r="A105" s="3"/>
      <c r="B105" s="49"/>
      <c r="C105" s="50"/>
      <c r="D105" s="50"/>
      <c r="E105" s="50"/>
      <c r="F105" s="50"/>
      <c r="G105" s="51"/>
    </row>
    <row r="106" spans="1:9" x14ac:dyDescent="0.25">
      <c r="A106" s="3"/>
      <c r="B106" s="49"/>
      <c r="C106" s="50"/>
      <c r="D106" s="50"/>
      <c r="E106" s="50"/>
      <c r="F106" s="50"/>
      <c r="G106" s="51"/>
    </row>
    <row r="107" spans="1:9" x14ac:dyDescent="0.25">
      <c r="A107" s="3"/>
      <c r="B107" s="49"/>
      <c r="C107" s="50"/>
      <c r="D107" s="50"/>
      <c r="E107" s="50"/>
      <c r="F107" s="50"/>
      <c r="G107" s="51"/>
    </row>
    <row r="108" spans="1:9" x14ac:dyDescent="0.25">
      <c r="A108" s="3"/>
      <c r="B108" s="49"/>
      <c r="C108" s="50"/>
      <c r="D108" s="50"/>
      <c r="E108" s="50"/>
      <c r="F108" s="50"/>
      <c r="G108" s="51"/>
    </row>
    <row r="109" spans="1:9" x14ac:dyDescent="0.25">
      <c r="A109" s="3"/>
      <c r="B109" s="49"/>
      <c r="C109" s="50"/>
      <c r="D109" s="50"/>
      <c r="E109" s="50"/>
      <c r="F109" s="50"/>
      <c r="G109" s="51"/>
    </row>
    <row r="110" spans="1:9" x14ac:dyDescent="0.25">
      <c r="A110" s="3"/>
      <c r="B110" s="49"/>
      <c r="C110" s="50"/>
      <c r="D110" s="50"/>
      <c r="E110" s="50"/>
      <c r="F110" s="50"/>
      <c r="G110" s="51"/>
    </row>
    <row r="111" spans="1:9" x14ac:dyDescent="0.25">
      <c r="A111" s="3"/>
      <c r="B111" s="49"/>
      <c r="C111" s="50"/>
      <c r="D111" s="50"/>
      <c r="E111" s="50"/>
      <c r="F111" s="50"/>
      <c r="G111" s="51"/>
    </row>
    <row r="112" spans="1:9" x14ac:dyDescent="0.25">
      <c r="A112" s="3"/>
      <c r="B112" s="49"/>
      <c r="C112" s="50"/>
      <c r="D112" s="50"/>
      <c r="E112" s="50"/>
      <c r="F112" s="50"/>
      <c r="G112" s="51"/>
    </row>
    <row r="113" spans="1:7" x14ac:dyDescent="0.25">
      <c r="A113" s="3"/>
      <c r="B113" s="49"/>
      <c r="C113" s="50"/>
      <c r="D113" s="50"/>
      <c r="E113" s="50"/>
      <c r="F113" s="50"/>
      <c r="G113" s="51"/>
    </row>
    <row r="114" spans="1:7" ht="16.5" thickBot="1" x14ac:dyDescent="0.3">
      <c r="A114" s="3"/>
      <c r="B114" s="52"/>
      <c r="C114" s="53"/>
      <c r="D114" s="53"/>
      <c r="E114" s="53"/>
      <c r="F114" s="53"/>
      <c r="G114" s="54"/>
    </row>
  </sheetData>
  <mergeCells count="54">
    <mergeCell ref="C12:D12"/>
    <mergeCell ref="B2:D2"/>
    <mergeCell ref="C4:D4"/>
    <mergeCell ref="B8:D8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B22:D22"/>
    <mergeCell ref="C24:D24"/>
    <mergeCell ref="C25:D25"/>
    <mergeCell ref="A44:A45"/>
    <mergeCell ref="C44:D44"/>
    <mergeCell ref="C45:D45"/>
    <mergeCell ref="C27:D27"/>
    <mergeCell ref="B29:D29"/>
    <mergeCell ref="C31:D31"/>
    <mergeCell ref="C32:D32"/>
    <mergeCell ref="C33:D33"/>
    <mergeCell ref="C34:D34"/>
    <mergeCell ref="B36:D36"/>
    <mergeCell ref="C38:D38"/>
    <mergeCell ref="C39:D39"/>
    <mergeCell ref="C40:D40"/>
    <mergeCell ref="B42:D42"/>
    <mergeCell ref="B77:E77"/>
    <mergeCell ref="B47:E47"/>
    <mergeCell ref="B55:E55"/>
    <mergeCell ref="D58:E58"/>
    <mergeCell ref="D59:E59"/>
    <mergeCell ref="D60:E60"/>
    <mergeCell ref="D61:E61"/>
    <mergeCell ref="B63:E63"/>
    <mergeCell ref="B65:C65"/>
    <mergeCell ref="B66:B69"/>
    <mergeCell ref="B71:C71"/>
    <mergeCell ref="B72:B75"/>
    <mergeCell ref="B93:G93"/>
    <mergeCell ref="B95:G97"/>
    <mergeCell ref="B99:G99"/>
    <mergeCell ref="B101:G114"/>
    <mergeCell ref="B79:C79"/>
    <mergeCell ref="B80:B81"/>
    <mergeCell ref="C80:C81"/>
    <mergeCell ref="D80:E80"/>
    <mergeCell ref="B83:C83"/>
    <mergeCell ref="B85:G85"/>
  </mergeCells>
  <pageMargins left="0.70866141732283472" right="0.70866141732283472" top="0.74803149606299213" bottom="0.74803149606299213" header="0.31496062992125984" footer="0.31496062992125984"/>
  <pageSetup paperSize="9" scale="45" fitToHeight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 ТП. ХМАО-Югра</vt:lpstr>
      <vt:lpstr>2. ТП. МО Белоярский район</vt:lpstr>
      <vt:lpstr>8. ТП. МО Березовский район</vt:lpstr>
      <vt:lpstr>9. ТП. Кондинский район</vt:lpstr>
      <vt:lpstr>10. ТП. ХМР</vt:lpstr>
      <vt:lpstr>11. КТП д. Согом</vt:lpstr>
      <vt:lpstr>12. ТП. Октябрьский район</vt:lpstr>
      <vt:lpstr>13. ТП. НВР</vt:lpstr>
      <vt:lpstr>'13. ТП. НВР'!Область_печати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Русинова Оксана Борисовна</dc:creator>
  <cp:lastModifiedBy>Русинова Оксана Борисовна</cp:lastModifiedBy>
  <cp:lastPrinted>2016-03-30T14:27:39Z</cp:lastPrinted>
  <dcterms:created xsi:type="dcterms:W3CDTF">2016-03-30T10:13:57Z</dcterms:created>
  <dcterms:modified xsi:type="dcterms:W3CDTF">2016-03-30T14:29:17Z</dcterms:modified>
</cp:coreProperties>
</file>